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awatano\財政課$\共有\29 コロナ対策関係（主に交付金）\00地方創生臨時交付金\04 令和5年度分\13 効果検証\R6.3.21 R3新型コロナ交付金事業　効果検証一覧HP掲載\"/>
    </mc:Choice>
  </mc:AlternateContent>
  <xr:revisionPtr revIDLastSave="0" documentId="13_ncr:1_{937BF01B-B3A9-4573-9E7A-26C9CFA4C871}" xr6:coauthVersionLast="47" xr6:coauthVersionMax="47" xr10:uidLastSave="{00000000-0000-0000-0000-000000000000}"/>
  <bookViews>
    <workbookView xWindow="-110" yWindow="-110" windowWidth="19420" windowHeight="10420" xr2:uid="{DECFDCAB-5484-4400-B622-E7A15CFC617D}"/>
  </bookViews>
  <sheets>
    <sheet name="R3" sheetId="2" r:id="rId1"/>
  </sheets>
  <definedNames>
    <definedName name="_xlnm.Print_Titles" localSheetId="0">'R3'!$1:$3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F20" i="2"/>
</calcChain>
</file>

<file path=xl/sharedStrings.xml><?xml version="1.0" encoding="utf-8"?>
<sst xmlns="http://schemas.openxmlformats.org/spreadsheetml/2006/main" count="56" uniqueCount="51">
  <si>
    <t>事業名</t>
    <rPh sb="0" eb="3">
      <t>ジギョウメイ</t>
    </rPh>
    <phoneticPr fontId="1"/>
  </si>
  <si>
    <t>事業概要</t>
    <rPh sb="0" eb="4">
      <t>ジギョウガイヨウ</t>
    </rPh>
    <phoneticPr fontId="1"/>
  </si>
  <si>
    <t>事業
始期</t>
    <rPh sb="0" eb="2">
      <t>ジギョウ</t>
    </rPh>
    <rPh sb="3" eb="5">
      <t>シキ</t>
    </rPh>
    <phoneticPr fontId="1"/>
  </si>
  <si>
    <t>事業
終期</t>
    <rPh sb="0" eb="2">
      <t>ジギョウ</t>
    </rPh>
    <rPh sb="3" eb="5">
      <t>シュウキ</t>
    </rPh>
    <phoneticPr fontId="1"/>
  </si>
  <si>
    <t>事業
№</t>
    <rPh sb="0" eb="2">
      <t>ジギョウ</t>
    </rPh>
    <phoneticPr fontId="1"/>
  </si>
  <si>
    <t>総事業費
（円）</t>
    <rPh sb="0" eb="4">
      <t>ソウジギョウヒ</t>
    </rPh>
    <rPh sb="6" eb="7">
      <t>エン</t>
    </rPh>
    <phoneticPr fontId="1"/>
  </si>
  <si>
    <t>学校保健特別対策事業費補助金</t>
  </si>
  <si>
    <t>教育支援体制整備事業費交付金</t>
  </si>
  <si>
    <t>生活困窮者就労準備支援事業費等補助金</t>
  </si>
  <si>
    <t>子ども・子育て支援交付金</t>
  </si>
  <si>
    <t>保育対策総合支援事業費補助金</t>
  </si>
  <si>
    <t>事業中止</t>
    <rPh sb="0" eb="4">
      <t>ジギョウチュウシ</t>
    </rPh>
    <phoneticPr fontId="1"/>
  </si>
  <si>
    <t>地域子ども・子育て支援事業において、感染症に対する強い体制を整え、事業を継続的に提供していくため、職員が感染症対策の徹底を図る。</t>
    <phoneticPr fontId="1"/>
  </si>
  <si>
    <t>保育所等において、感染症に対する強い体制を整え、事業を継続的に提供していくため、職員が感染症対策を徹底し、保育環境の改善を図る。</t>
    <phoneticPr fontId="1"/>
  </si>
  <si>
    <t>交付金充当額
（円）</t>
    <rPh sb="0" eb="3">
      <t>コウフキン</t>
    </rPh>
    <rPh sb="3" eb="6">
      <t>ジュウトウガク</t>
    </rPh>
    <rPh sb="8" eb="9">
      <t>エン</t>
    </rPh>
    <phoneticPr fontId="1"/>
  </si>
  <si>
    <t>合計</t>
    <rPh sb="0" eb="2">
      <t>ゴウケイ</t>
    </rPh>
    <phoneticPr fontId="1"/>
  </si>
  <si>
    <t>非接触型の決済方法利用を推進することで感染症の拡大防止につながり、効果的であった。
また、感染症の影響による物価高騰により打撃を受けた市民に対して十分な家計支援となったため、経済活性化の観点からも非常に効果的であった。</t>
    <rPh sb="0" eb="1">
      <t>ヒ</t>
    </rPh>
    <rPh sb="1" eb="4">
      <t>セッショクガタ</t>
    </rPh>
    <rPh sb="5" eb="9">
      <t>ケッサイホウホウ</t>
    </rPh>
    <rPh sb="9" eb="11">
      <t>リヨウ</t>
    </rPh>
    <rPh sb="12" eb="14">
      <t>スイシン</t>
    </rPh>
    <rPh sb="33" eb="36">
      <t>コウカテキ</t>
    </rPh>
    <rPh sb="87" eb="92">
      <t>ケイザイカッセイカ</t>
    </rPh>
    <rPh sb="93" eb="95">
      <t>カンテン</t>
    </rPh>
    <rPh sb="98" eb="100">
      <t>ヒジョウ</t>
    </rPh>
    <rPh sb="101" eb="104">
      <t>コウカテキ</t>
    </rPh>
    <phoneticPr fontId="3"/>
  </si>
  <si>
    <t>効果検証
（感染防止効果や経済効果）</t>
    <rPh sb="0" eb="4">
      <t>コウカケンショウ</t>
    </rPh>
    <rPh sb="6" eb="12">
      <t>カンセンボウシコウカ</t>
    </rPh>
    <rPh sb="13" eb="17">
      <t>ケイザイコウカ</t>
    </rPh>
    <phoneticPr fontId="1"/>
  </si>
  <si>
    <t>感染症の影響による市内経済の悪化により打撃を受けた市民に対して、十分な相談窓口体制を確保することができ、非常に効果的であった。</t>
    <rPh sb="0" eb="3">
      <t>カンセンショウ</t>
    </rPh>
    <rPh sb="4" eb="6">
      <t>エイキョウ</t>
    </rPh>
    <rPh sb="9" eb="13">
      <t>シナイケイザイ</t>
    </rPh>
    <rPh sb="14" eb="16">
      <t>アッカ</t>
    </rPh>
    <rPh sb="19" eb="21">
      <t>ダゲキ</t>
    </rPh>
    <rPh sb="22" eb="23">
      <t>ウ</t>
    </rPh>
    <rPh sb="25" eb="27">
      <t>シミン</t>
    </rPh>
    <rPh sb="28" eb="29">
      <t>タイ</t>
    </rPh>
    <rPh sb="32" eb="34">
      <t>ジュウブン</t>
    </rPh>
    <rPh sb="35" eb="41">
      <t>ソウダンマドグチタイセイ</t>
    </rPh>
    <rPh sb="42" eb="44">
      <t>カクホ</t>
    </rPh>
    <phoneticPr fontId="3"/>
  </si>
  <si>
    <t>令和３年度　新型コロナウイルス感染症対応地方創生臨時交付金事業　効果検証一覧</t>
    <rPh sb="0" eb="2">
      <t>レイワ</t>
    </rPh>
    <rPh sb="3" eb="5">
      <t>ネンド</t>
    </rPh>
    <rPh sb="6" eb="8">
      <t>シンガタ</t>
    </rPh>
    <rPh sb="15" eb="18">
      <t>カンセンショウ</t>
    </rPh>
    <rPh sb="18" eb="20">
      <t>タイオウ</t>
    </rPh>
    <rPh sb="20" eb="24">
      <t>チホウソウセイ</t>
    </rPh>
    <rPh sb="24" eb="29">
      <t>リンジコウフキン</t>
    </rPh>
    <rPh sb="29" eb="31">
      <t>ジギョウ</t>
    </rPh>
    <rPh sb="32" eb="34">
      <t>コウカ</t>
    </rPh>
    <rPh sb="34" eb="36">
      <t>ケンショウ</t>
    </rPh>
    <rPh sb="36" eb="38">
      <t>イチラン</t>
    </rPh>
    <phoneticPr fontId="1"/>
  </si>
  <si>
    <t>交通系ICカード導入事業費補助金</t>
  </si>
  <si>
    <t>キャッシュレス納税導入事業</t>
  </si>
  <si>
    <t>新型コロナウイルス感染症対策中小企業等応援給付金事業</t>
  </si>
  <si>
    <t>Ｇｏ！ＩＴＯ満喫キャンペーン事業</t>
    <rPh sb="14" eb="16">
      <t>ジギョウ</t>
    </rPh>
    <phoneticPr fontId="6"/>
  </si>
  <si>
    <t>公立学校情報機器整備費補助金</t>
  </si>
  <si>
    <t>文化芸術振興費補助金</t>
  </si>
  <si>
    <t>疾病予防対策事業費等補助金</t>
  </si>
  <si>
    <t>市内の公共交通機関の利便性の向上及び新型コロナウイルス感染症の感染防止を図るため</t>
    <phoneticPr fontId="1"/>
  </si>
  <si>
    <t>自立相談支援員増員による自立相談支援機関における相談支援体制の強化、住居確保給付金申請処理事務を行う事務職員の業務時間増による事務処理体制の強化</t>
    <phoneticPr fontId="6"/>
  </si>
  <si>
    <t>感染リスクを最小限にしながら円滑に教育活動を継続するために必要な経費を補助することにより、学校における感染症対策、教職員の研修支援、児童生徒の学びの保障をする体制の整備を促進する。</t>
    <phoneticPr fontId="1"/>
  </si>
  <si>
    <t>新型コロナウイルス感染症対策を実施しつつ、幼児を健やかに育むことの出来る環境の整備を推進する。</t>
    <phoneticPr fontId="1"/>
  </si>
  <si>
    <t>納税の利便性の向上、納期内納付の促進及び新型コロナウイルス感染症予防のため、キャッシュレス納税を導入する。</t>
    <phoneticPr fontId="1"/>
  </si>
  <si>
    <t>新型コロナウイルス感染症の影響により売上げが大幅に減少した中小企業者等に対し給付金を交付し、厳しい経営環境にある事業者の事業継続を支援する。（静岡県の応援金及び国の月次支援金への上乗せ）</t>
    <phoneticPr fontId="1"/>
  </si>
  <si>
    <t>新型コロナウイルス感染症の影響により低迷していた本市の主要産業である観光業の起爆剤として、宿泊キャンペーンを実施し、今後再開が予定されているGo Toトラベルにつなげて、観光振興を図っていく。</t>
    <phoneticPr fontId="1"/>
  </si>
  <si>
    <t>子供たちの学びを保障できるよう、コロナウイルス感染症等による学校の臨時休業等の緊急時においても、学校と児童生徒とのやりとりが円滑にできる環境を整備する。</t>
    <phoneticPr fontId="1"/>
  </si>
  <si>
    <t>新型コロナウイルス感染予防対策として、利用者の体調管理を徹底するため、自動体温測定カメラを各フロアに導入する。また、定期的な換気や、マスク着用などを徹底する中で、熱中症等が懸念される使用者の安全性の確保と快適性の向上を図るため、不具合が生じている空調設備を改修する。</t>
    <phoneticPr fontId="1"/>
  </si>
  <si>
    <t>データ標準レイアウト改正に伴い、ロタウイルス予防接種情報についてマイナンバー連携に対応させるため、自治体予防接種台帳システムを改修する。</t>
    <phoneticPr fontId="6"/>
  </si>
  <si>
    <t>高齢者施設及び障害者施設のうち生活拠点となる居住系施設における新型コロナウイルス感染症によるクラスター発生を防止し、市内感染の拡大防止と地域医療提供体制を守る。</t>
    <phoneticPr fontId="1"/>
  </si>
  <si>
    <t>健（検）診結果等の情報について、国が定める標準的な様式に対応できるようにシステム整備を行うことを目的とする。</t>
    <phoneticPr fontId="6"/>
  </si>
  <si>
    <t>個人がマイナポータルを通じて健（検）診情報を閲覧できるために必要なシステム改修を行うことを目的とする。</t>
    <phoneticPr fontId="6"/>
  </si>
  <si>
    <t>感染症の影響により売上が落ち込んだ中小事業者の事業継続に貢献したため、効果的であった。</t>
    <rPh sb="0" eb="3">
      <t>カンセンショウ</t>
    </rPh>
    <rPh sb="4" eb="6">
      <t>エイキョウ</t>
    </rPh>
    <rPh sb="9" eb="11">
      <t>ウリアゲ</t>
    </rPh>
    <rPh sb="12" eb="13">
      <t>オ</t>
    </rPh>
    <rPh sb="14" eb="15">
      <t>コ</t>
    </rPh>
    <rPh sb="17" eb="19">
      <t>チュウショウ</t>
    </rPh>
    <rPh sb="19" eb="22">
      <t>ジギョウシャ</t>
    </rPh>
    <rPh sb="23" eb="25">
      <t>ジギョウ</t>
    </rPh>
    <rPh sb="25" eb="27">
      <t>ケイゾク</t>
    </rPh>
    <rPh sb="28" eb="30">
      <t>コウケン</t>
    </rPh>
    <phoneticPr fontId="5"/>
  </si>
  <si>
    <t>感染症対策に係る消毒用アルコール類などを購入することで、感染症の拡大防止につながったから、非常に効果的であった。</t>
    <rPh sb="0" eb="3">
      <t>カンセンショウ</t>
    </rPh>
    <rPh sb="3" eb="5">
      <t>タイサク</t>
    </rPh>
    <rPh sb="6" eb="7">
      <t>カカ</t>
    </rPh>
    <rPh sb="8" eb="11">
      <t>ショウドクヨウ</t>
    </rPh>
    <rPh sb="16" eb="17">
      <t>ルイ</t>
    </rPh>
    <rPh sb="20" eb="22">
      <t>コウニュウ</t>
    </rPh>
    <rPh sb="28" eb="31">
      <t>カンセンショウ</t>
    </rPh>
    <rPh sb="32" eb="34">
      <t>カクダイ</t>
    </rPh>
    <rPh sb="34" eb="36">
      <t>ボウシ</t>
    </rPh>
    <phoneticPr fontId="5"/>
  </si>
  <si>
    <t>感染症により落ち込んだ市内宿泊客増加を図る起爆剤となったため、非常に効果的であった。</t>
    <rPh sb="0" eb="3">
      <t>カンセンショウ</t>
    </rPh>
    <rPh sb="6" eb="7">
      <t>オ</t>
    </rPh>
    <rPh sb="8" eb="9">
      <t>コ</t>
    </rPh>
    <rPh sb="11" eb="13">
      <t>シナイ</t>
    </rPh>
    <rPh sb="13" eb="16">
      <t>シュクハクキャク</t>
    </rPh>
    <rPh sb="16" eb="18">
      <t>ゾウカ</t>
    </rPh>
    <rPh sb="19" eb="20">
      <t>ハカ</t>
    </rPh>
    <rPh sb="21" eb="24">
      <t>キバクザイ</t>
    </rPh>
    <phoneticPr fontId="5"/>
  </si>
  <si>
    <t>WEBカメラを整備することで、学校におけるICT化が進んだため、効果的であった</t>
    <rPh sb="7" eb="9">
      <t>セイビ</t>
    </rPh>
    <rPh sb="15" eb="17">
      <t>ガッコウ</t>
    </rPh>
    <rPh sb="24" eb="25">
      <t>カ</t>
    </rPh>
    <rPh sb="26" eb="27">
      <t>スス</t>
    </rPh>
    <phoneticPr fontId="5"/>
  </si>
  <si>
    <t>感染症対策に係る消毒用アルコール類などを購入することで、感染症の拡大防止につながったから、非常に効果的であった。</t>
    <phoneticPr fontId="1"/>
  </si>
  <si>
    <t>実施件数は少なかったものの、感染症の広がりを防ぐことができたため、非常に効果的であった。</t>
    <rPh sb="0" eb="2">
      <t>ジッシ</t>
    </rPh>
    <rPh sb="2" eb="4">
      <t>ケンスウ</t>
    </rPh>
    <rPh sb="5" eb="6">
      <t>スク</t>
    </rPh>
    <rPh sb="14" eb="17">
      <t>カンセンショウ</t>
    </rPh>
    <rPh sb="18" eb="19">
      <t>ヒロ</t>
    </rPh>
    <rPh sb="22" eb="23">
      <t>フセ</t>
    </rPh>
    <phoneticPr fontId="5"/>
  </si>
  <si>
    <t>非接触型の決済方法利用を推進することで感染症の拡大防止につながり、効果的であった。</t>
    <rPh sb="0" eb="1">
      <t>ヒ</t>
    </rPh>
    <rPh sb="1" eb="4">
      <t>セッショクガタ</t>
    </rPh>
    <rPh sb="5" eb="9">
      <t>ケッサイホウホウ</t>
    </rPh>
    <rPh sb="9" eb="11">
      <t>リヨウ</t>
    </rPh>
    <rPh sb="12" eb="14">
      <t>スイシン</t>
    </rPh>
    <rPh sb="33" eb="36">
      <t>コウカテキ</t>
    </rPh>
    <phoneticPr fontId="3"/>
  </si>
  <si>
    <t>自動体温測定カメラの設置により、施設利用者自らによる体調管理が可能となり、感染症の拡大防止につながったから、非常に効果的であった。
また、空調設備の改修により、外気温が高い日であってもマスク着用の徹底が可能となり、こちらも非常に効果的であった。</t>
    <rPh sb="10" eb="12">
      <t>セッチ</t>
    </rPh>
    <rPh sb="16" eb="21">
      <t>シセツリヨウシャ</t>
    </rPh>
    <rPh sb="21" eb="22">
      <t>ミズカ</t>
    </rPh>
    <rPh sb="26" eb="30">
      <t>タイチョウカンリ</t>
    </rPh>
    <rPh sb="31" eb="33">
      <t>カノウ</t>
    </rPh>
    <rPh sb="69" eb="73">
      <t>クウチョウセツビ</t>
    </rPh>
    <rPh sb="74" eb="76">
      <t>カイシュウ</t>
    </rPh>
    <rPh sb="80" eb="83">
      <t>ガイキオン</t>
    </rPh>
    <rPh sb="84" eb="85">
      <t>タカ</t>
    </rPh>
    <rPh sb="86" eb="87">
      <t>ニチ</t>
    </rPh>
    <rPh sb="95" eb="97">
      <t>チャクヨウ</t>
    </rPh>
    <rPh sb="98" eb="100">
      <t>テッテイ</t>
    </rPh>
    <rPh sb="101" eb="103">
      <t>カノウ</t>
    </rPh>
    <rPh sb="111" eb="113">
      <t>ヒジョウ</t>
    </rPh>
    <rPh sb="114" eb="117">
      <t>コウカテキ</t>
    </rPh>
    <phoneticPr fontId="1"/>
  </si>
  <si>
    <t>マイナンバー連携により、予診票の再交付時等において非対面による速やかな確認が可能となり、感染症の拡大防止につながり、効果的であった。</t>
    <rPh sb="6" eb="8">
      <t>レンケイ</t>
    </rPh>
    <rPh sb="12" eb="15">
      <t>ヨシンヒョウ</t>
    </rPh>
    <rPh sb="16" eb="20">
      <t>サイコウフジ</t>
    </rPh>
    <rPh sb="20" eb="21">
      <t>トウ</t>
    </rPh>
    <rPh sb="25" eb="26">
      <t>ヒ</t>
    </rPh>
    <rPh sb="26" eb="28">
      <t>タイメン</t>
    </rPh>
    <rPh sb="31" eb="32">
      <t>スミ</t>
    </rPh>
    <rPh sb="35" eb="37">
      <t>カクニン</t>
    </rPh>
    <rPh sb="38" eb="40">
      <t>カノウ</t>
    </rPh>
    <rPh sb="44" eb="47">
      <t>カンセンショウ</t>
    </rPh>
    <rPh sb="48" eb="52">
      <t>カクダイボウシ</t>
    </rPh>
    <rPh sb="58" eb="61">
      <t>コウカテキ</t>
    </rPh>
    <phoneticPr fontId="3"/>
  </si>
  <si>
    <t>健（検）診結果等の情報について、国が定める標準的な様式に対応できるようにシステム整備することで、一層の電子化等が図られ、非対面での情報閲覧が可能となり、感染症の拡大防止につながり、効果的であった。</t>
    <rPh sb="48" eb="50">
      <t>イッソウ</t>
    </rPh>
    <rPh sb="51" eb="53">
      <t>デンシ</t>
    </rPh>
    <rPh sb="53" eb="54">
      <t>カ</t>
    </rPh>
    <rPh sb="54" eb="55">
      <t>トウ</t>
    </rPh>
    <rPh sb="56" eb="57">
      <t>ハカ</t>
    </rPh>
    <rPh sb="60" eb="61">
      <t>ヒ</t>
    </rPh>
    <rPh sb="61" eb="63">
      <t>タイメン</t>
    </rPh>
    <rPh sb="65" eb="69">
      <t>ジョウホウエツラン</t>
    </rPh>
    <rPh sb="70" eb="72">
      <t>カノウ</t>
    </rPh>
    <rPh sb="76" eb="79">
      <t>カンセンショウ</t>
    </rPh>
    <rPh sb="80" eb="84">
      <t>カクダイボウシ</t>
    </rPh>
    <rPh sb="90" eb="93">
      <t>コウカテキ</t>
    </rPh>
    <phoneticPr fontId="3"/>
  </si>
  <si>
    <t>個人がマイナポータルを通じて健（検）診情報を閲覧できるために必要なシステム改修を行うことで、一層の電子化等が図られ、非対面での情報閲覧が可能となり、感染症の拡大防止につながり、効果的であった。</t>
    <rPh sb="46" eb="48">
      <t>イッソウ</t>
    </rPh>
    <rPh sb="49" eb="51">
      <t>デンシ</t>
    </rPh>
    <rPh sb="51" eb="52">
      <t>カ</t>
    </rPh>
    <rPh sb="52" eb="53">
      <t>トウ</t>
    </rPh>
    <rPh sb="54" eb="55">
      <t>ハカ</t>
    </rPh>
    <rPh sb="74" eb="77">
      <t>カンセンショウ</t>
    </rPh>
    <rPh sb="78" eb="82">
      <t>カクダイボウシ</t>
    </rPh>
    <rPh sb="88" eb="91">
      <t>コウカテキ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</si>
</sst>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0"/>
      <name val="ＭＳ 明朝"/>
      <family val="1"/>
      <charset val="128"/>
    </font>
    <font>
      <sz val="10"/>
      <color rgb="FFFF0000"/>
      <name val="ＭＳ 明朝"/>
      <family val="1"/>
      <charset val="128"/>
    </font>
    <font>
      <b/>
      <sz val="11"/>
      <color theme="1"/>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
    <xf numFmtId="0" fontId="0" fillId="0" borderId="0" xfId="0">
      <alignment vertical="center"/>
    </xf>
    <xf numFmtId="0" fontId="4"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0"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1" xfId="0" applyNumberFormat="1" applyFont="1" applyBorder="1">
      <alignment vertical="center"/>
    </xf>
    <xf numFmtId="38" fontId="4" fillId="0" borderId="1" xfId="1" applyFont="1" applyBorder="1">
      <alignment vertical="center"/>
    </xf>
    <xf numFmtId="0" fontId="4" fillId="0" borderId="1" xfId="0" applyFont="1" applyBorder="1" applyAlignment="1">
      <alignment horizontal="center" vertical="center"/>
    </xf>
    <xf numFmtId="38" fontId="4" fillId="0" borderId="1"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ABA00-653F-4E90-AEE7-0C56D7C827EE}">
  <sheetPr>
    <pageSetUpPr fitToPage="1"/>
  </sheetPr>
  <dimension ref="A1:H20"/>
  <sheetViews>
    <sheetView tabSelected="1" zoomScale="85" zoomScaleNormal="85" workbookViewId="0"/>
  </sheetViews>
  <sheetFormatPr defaultRowHeight="12" x14ac:dyDescent="0.55000000000000004"/>
  <cols>
    <col min="1" max="1" width="6.08203125" style="3" customWidth="1"/>
    <col min="2" max="2" width="14.9140625" style="3" customWidth="1"/>
    <col min="3" max="3" width="28.83203125" style="3" customWidth="1"/>
    <col min="4" max="5" width="8.6640625" style="3"/>
    <col min="6" max="6" width="14.4140625" style="3" customWidth="1"/>
    <col min="7" max="7" width="15.25" style="3" customWidth="1"/>
    <col min="8" max="8" width="36.58203125" style="3" customWidth="1"/>
    <col min="9" max="16384" width="8.6640625" style="3"/>
  </cols>
  <sheetData>
    <row r="1" spans="1:8" ht="20" customHeight="1" x14ac:dyDescent="0.55000000000000004">
      <c r="A1" s="3" t="s">
        <v>19</v>
      </c>
    </row>
    <row r="3" spans="1:8" ht="40.5" customHeight="1" x14ac:dyDescent="0.55000000000000004">
      <c r="A3" s="4" t="s">
        <v>4</v>
      </c>
      <c r="B3" s="5" t="s">
        <v>0</v>
      </c>
      <c r="C3" s="5" t="s">
        <v>1</v>
      </c>
      <c r="D3" s="4" t="s">
        <v>2</v>
      </c>
      <c r="E3" s="4" t="s">
        <v>3</v>
      </c>
      <c r="F3" s="4" t="s">
        <v>5</v>
      </c>
      <c r="G3" s="4" t="s">
        <v>14</v>
      </c>
      <c r="H3" s="4" t="s">
        <v>17</v>
      </c>
    </row>
    <row r="4" spans="1:8" ht="79.5" customHeight="1" x14ac:dyDescent="0.55000000000000004">
      <c r="A4" s="5">
        <v>1</v>
      </c>
      <c r="B4" s="2" t="s">
        <v>7</v>
      </c>
      <c r="C4" s="1" t="s">
        <v>30</v>
      </c>
      <c r="D4" s="6">
        <v>44385</v>
      </c>
      <c r="E4" s="6">
        <v>44636</v>
      </c>
      <c r="F4" s="7">
        <v>3452440</v>
      </c>
      <c r="G4" s="7">
        <v>1729000</v>
      </c>
      <c r="H4" s="2" t="s">
        <v>41</v>
      </c>
    </row>
    <row r="5" spans="1:8" ht="94.5" customHeight="1" x14ac:dyDescent="0.55000000000000004">
      <c r="A5" s="5">
        <v>2</v>
      </c>
      <c r="B5" s="2" t="s">
        <v>6</v>
      </c>
      <c r="C5" s="1" t="s">
        <v>29</v>
      </c>
      <c r="D5" s="6">
        <v>44287</v>
      </c>
      <c r="E5" s="6">
        <v>44651</v>
      </c>
      <c r="F5" s="7">
        <v>13705920</v>
      </c>
      <c r="G5" s="7">
        <v>6889000</v>
      </c>
      <c r="H5" s="2" t="s">
        <v>41</v>
      </c>
    </row>
    <row r="6" spans="1:8" ht="80.5" customHeight="1" x14ac:dyDescent="0.55000000000000004">
      <c r="A6" s="5">
        <v>3</v>
      </c>
      <c r="B6" s="2" t="s">
        <v>8</v>
      </c>
      <c r="C6" s="1" t="s">
        <v>28</v>
      </c>
      <c r="D6" s="6">
        <v>43922</v>
      </c>
      <c r="E6" s="6">
        <v>44286</v>
      </c>
      <c r="F6" s="7">
        <v>847556</v>
      </c>
      <c r="G6" s="7">
        <v>212000</v>
      </c>
      <c r="H6" s="2" t="s">
        <v>18</v>
      </c>
    </row>
    <row r="7" spans="1:8" ht="92" customHeight="1" x14ac:dyDescent="0.55000000000000004">
      <c r="A7" s="5">
        <v>4</v>
      </c>
      <c r="B7" s="2" t="s">
        <v>20</v>
      </c>
      <c r="C7" s="1" t="s">
        <v>27</v>
      </c>
      <c r="D7" s="6">
        <v>44382</v>
      </c>
      <c r="E7" s="6">
        <v>44650</v>
      </c>
      <c r="F7" s="7">
        <v>1950000</v>
      </c>
      <c r="G7" s="7">
        <v>1950000</v>
      </c>
      <c r="H7" s="2" t="s">
        <v>46</v>
      </c>
    </row>
    <row r="8" spans="1:8" ht="100" customHeight="1" x14ac:dyDescent="0.55000000000000004">
      <c r="A8" s="5">
        <v>5</v>
      </c>
      <c r="B8" s="2" t="s">
        <v>21</v>
      </c>
      <c r="C8" s="1" t="s">
        <v>31</v>
      </c>
      <c r="D8" s="6">
        <v>44287</v>
      </c>
      <c r="E8" s="6">
        <v>44651</v>
      </c>
      <c r="F8" s="7">
        <v>832000</v>
      </c>
      <c r="G8" s="7">
        <v>832000</v>
      </c>
      <c r="H8" s="2" t="s">
        <v>16</v>
      </c>
    </row>
    <row r="9" spans="1:8" ht="100.5" customHeight="1" x14ac:dyDescent="0.55000000000000004">
      <c r="A9" s="5">
        <v>6</v>
      </c>
      <c r="B9" s="2" t="s">
        <v>22</v>
      </c>
      <c r="C9" s="1" t="s">
        <v>32</v>
      </c>
      <c r="D9" s="6">
        <v>44470</v>
      </c>
      <c r="E9" s="6">
        <v>44630</v>
      </c>
      <c r="F9" s="7">
        <v>50839000</v>
      </c>
      <c r="G9" s="7">
        <v>43792000</v>
      </c>
      <c r="H9" s="2" t="s">
        <v>40</v>
      </c>
    </row>
    <row r="10" spans="1:8" ht="100" customHeight="1" x14ac:dyDescent="0.55000000000000004">
      <c r="A10" s="5">
        <v>7</v>
      </c>
      <c r="B10" s="2" t="s">
        <v>23</v>
      </c>
      <c r="C10" s="1" t="s">
        <v>33</v>
      </c>
      <c r="D10" s="6">
        <v>44447</v>
      </c>
      <c r="E10" s="6">
        <v>44636</v>
      </c>
      <c r="F10" s="7">
        <v>43360000</v>
      </c>
      <c r="G10" s="7">
        <v>43000000</v>
      </c>
      <c r="H10" s="2" t="s">
        <v>42</v>
      </c>
    </row>
    <row r="11" spans="1:8" ht="97.5" customHeight="1" x14ac:dyDescent="0.55000000000000004">
      <c r="A11" s="5">
        <v>8</v>
      </c>
      <c r="B11" s="2" t="s">
        <v>24</v>
      </c>
      <c r="C11" s="1" t="s">
        <v>34</v>
      </c>
      <c r="D11" s="6">
        <v>44516</v>
      </c>
      <c r="E11" s="6">
        <v>44651</v>
      </c>
      <c r="F11" s="7">
        <v>568953</v>
      </c>
      <c r="G11" s="7">
        <v>323000</v>
      </c>
      <c r="H11" s="2" t="s">
        <v>43</v>
      </c>
    </row>
    <row r="12" spans="1:8" ht="131.5" customHeight="1" x14ac:dyDescent="0.55000000000000004">
      <c r="A12" s="5">
        <v>9</v>
      </c>
      <c r="B12" s="2" t="s">
        <v>25</v>
      </c>
      <c r="C12" s="1" t="s">
        <v>35</v>
      </c>
      <c r="D12" s="6">
        <v>44398</v>
      </c>
      <c r="E12" s="6">
        <v>44469</v>
      </c>
      <c r="F12" s="7">
        <v>2367200</v>
      </c>
      <c r="G12" s="7">
        <v>1184000</v>
      </c>
      <c r="H12" s="2" t="s">
        <v>47</v>
      </c>
    </row>
    <row r="13" spans="1:8" ht="15.5" customHeight="1" x14ac:dyDescent="0.55000000000000004">
      <c r="A13" s="5">
        <v>10</v>
      </c>
      <c r="B13" s="2" t="s">
        <v>11</v>
      </c>
      <c r="C13" s="1"/>
      <c r="D13" s="6"/>
      <c r="E13" s="6"/>
      <c r="F13" s="7"/>
      <c r="G13" s="7"/>
      <c r="H13" s="2"/>
    </row>
    <row r="14" spans="1:8" ht="78" customHeight="1" x14ac:dyDescent="0.55000000000000004">
      <c r="A14" s="5">
        <v>11</v>
      </c>
      <c r="B14" s="2" t="s">
        <v>9</v>
      </c>
      <c r="C14" s="1" t="s">
        <v>12</v>
      </c>
      <c r="D14" s="6">
        <v>44287</v>
      </c>
      <c r="E14" s="6">
        <v>44620</v>
      </c>
      <c r="F14" s="7">
        <v>14102205</v>
      </c>
      <c r="G14" s="7">
        <v>4702000</v>
      </c>
      <c r="H14" s="2" t="s">
        <v>44</v>
      </c>
    </row>
    <row r="15" spans="1:8" ht="81.5" customHeight="1" x14ac:dyDescent="0.55000000000000004">
      <c r="A15" s="5">
        <v>12</v>
      </c>
      <c r="B15" s="2" t="s">
        <v>10</v>
      </c>
      <c r="C15" s="1" t="s">
        <v>13</v>
      </c>
      <c r="D15" s="6">
        <v>44287</v>
      </c>
      <c r="E15" s="6">
        <v>44620</v>
      </c>
      <c r="F15" s="7">
        <v>5895830</v>
      </c>
      <c r="G15" s="7">
        <v>2948000</v>
      </c>
      <c r="H15" s="2" t="s">
        <v>44</v>
      </c>
    </row>
    <row r="16" spans="1:8" ht="82.5" customHeight="1" x14ac:dyDescent="0.55000000000000004">
      <c r="A16" s="5">
        <v>13</v>
      </c>
      <c r="B16" s="2" t="s">
        <v>26</v>
      </c>
      <c r="C16" s="1" t="s">
        <v>36</v>
      </c>
      <c r="D16" s="6">
        <v>44348</v>
      </c>
      <c r="E16" s="6">
        <v>44377</v>
      </c>
      <c r="F16" s="7">
        <v>1036200</v>
      </c>
      <c r="G16" s="7">
        <v>926000</v>
      </c>
      <c r="H16" s="2" t="s">
        <v>48</v>
      </c>
    </row>
    <row r="17" spans="1:8" ht="95" customHeight="1" x14ac:dyDescent="0.55000000000000004">
      <c r="A17" s="5">
        <v>14</v>
      </c>
      <c r="B17" s="2" t="s">
        <v>26</v>
      </c>
      <c r="C17" s="1" t="s">
        <v>37</v>
      </c>
      <c r="D17" s="6">
        <v>44317</v>
      </c>
      <c r="E17" s="6">
        <v>44651</v>
      </c>
      <c r="F17" s="7">
        <v>2001600</v>
      </c>
      <c r="G17" s="7">
        <v>1281000</v>
      </c>
      <c r="H17" s="2" t="s">
        <v>45</v>
      </c>
    </row>
    <row r="18" spans="1:8" ht="78" customHeight="1" x14ac:dyDescent="0.55000000000000004">
      <c r="A18" s="5">
        <v>15</v>
      </c>
      <c r="B18" s="2" t="s">
        <v>26</v>
      </c>
      <c r="C18" s="1" t="s">
        <v>38</v>
      </c>
      <c r="D18" s="6">
        <v>44573</v>
      </c>
      <c r="E18" s="6">
        <v>44651</v>
      </c>
      <c r="F18" s="7">
        <v>1708300</v>
      </c>
      <c r="G18" s="7">
        <v>1102000</v>
      </c>
      <c r="H18" s="2" t="s">
        <v>49</v>
      </c>
    </row>
    <row r="19" spans="1:8" ht="83.5" customHeight="1" x14ac:dyDescent="0.55000000000000004">
      <c r="A19" s="5">
        <v>16</v>
      </c>
      <c r="B19" s="2" t="s">
        <v>26</v>
      </c>
      <c r="C19" s="1" t="s">
        <v>39</v>
      </c>
      <c r="D19" s="6">
        <v>44573</v>
      </c>
      <c r="E19" s="6">
        <v>44651</v>
      </c>
      <c r="F19" s="7">
        <v>3169100</v>
      </c>
      <c r="G19" s="7">
        <v>1533000</v>
      </c>
      <c r="H19" s="2" t="s">
        <v>50</v>
      </c>
    </row>
    <row r="20" spans="1:8" ht="26.5" customHeight="1" x14ac:dyDescent="0.55000000000000004">
      <c r="D20" s="8" t="s">
        <v>15</v>
      </c>
      <c r="E20" s="8"/>
      <c r="F20" s="9">
        <f>SUM(F4:F19)</f>
        <v>145836304</v>
      </c>
      <c r="G20" s="9">
        <f>SUM(G4:G19)</f>
        <v>112403000</v>
      </c>
    </row>
  </sheetData>
  <mergeCells count="1">
    <mergeCell ref="D20:E20"/>
  </mergeCells>
  <phoneticPr fontId="1"/>
  <pageMargins left="0.70866141732283472" right="0.70866141732283472" top="0.74803149606299213" bottom="0.74803149606299213" header="0.31496062992125984" footer="0.31496062992125984"/>
  <pageSetup paperSize="9" scale="90"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vt:lpstr>
      <vt:lpstr>'R3'!Print_Titles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DAS17037</dc:creator>
  <cp:lastModifiedBy>DAS17037</cp:lastModifiedBy>
  <cp:lastPrinted>2024-03-21T06:20:14Z</cp:lastPrinted>
  <dcterms:created xsi:type="dcterms:W3CDTF">2024-03-19T07:23:28Z</dcterms:created>
  <dcterms:modified xsi:type="dcterms:W3CDTF">2024-03-21T06:30:57Z</dcterms:modified>
</cp:coreProperties>
</file>