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50" windowHeight="4500" tabRatio="828" activeTab="0"/>
  </bookViews>
  <sheets>
    <sheet name="従業者数" sheetId="1" r:id="rId1"/>
  </sheets>
  <definedNames>
    <definedName name="_xlnm.Print_Area" localSheetId="0">'従業者数'!$A$1:$BO$73</definedName>
  </definedNames>
  <calcPr fullCalcOnLoad="1"/>
</workbook>
</file>

<file path=xl/sharedStrings.xml><?xml version="1.0" encoding="utf-8"?>
<sst xmlns="http://schemas.openxmlformats.org/spreadsheetml/2006/main" count="118" uniqueCount="98">
  <si>
    <t>14年</t>
  </si>
  <si>
    <t>構成比</t>
  </si>
  <si>
    <t>人</t>
  </si>
  <si>
    <t>増減率</t>
  </si>
  <si>
    <t>産　　　業　　　分　　　類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</si>
  <si>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</si>
  <si>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</si>
  <si>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</si>
  <si>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</si>
  <si>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</si>
  <si>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</si>
  <si>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19年</t>
  </si>
  <si>
    <t>-</t>
  </si>
  <si>
    <t>表６　産業分類別の従事者数</t>
  </si>
  <si>
    <t>従業者数</t>
  </si>
  <si>
    <t>％</t>
  </si>
  <si>
    <t>総　　　　　　　　数</t>
  </si>
  <si>
    <t>100.0</t>
  </si>
  <si>
    <t>△</t>
  </si>
  <si>
    <t>卸　　売　　業　　計</t>
  </si>
  <si>
    <t>19.0</t>
  </si>
  <si>
    <t>△</t>
  </si>
  <si>
    <t>各種商品卸売業</t>
  </si>
  <si>
    <t>-</t>
  </si>
  <si>
    <t>繊維品卸売業</t>
  </si>
  <si>
    <t>-</t>
  </si>
  <si>
    <t>衣服・身の回り品卸売業</t>
  </si>
  <si>
    <t>0.2</t>
  </si>
  <si>
    <t>農畜産物・水産物卸売業</t>
  </si>
  <si>
    <t>5.5</t>
  </si>
  <si>
    <t>4.8</t>
  </si>
  <si>
    <t>△</t>
  </si>
  <si>
    <t>食料・飲料卸売業</t>
  </si>
  <si>
    <t>4.2</t>
  </si>
  <si>
    <t>4.4</t>
  </si>
  <si>
    <t>△</t>
  </si>
  <si>
    <t>建築材料卸売業</t>
  </si>
  <si>
    <t>1.8</t>
  </si>
  <si>
    <t>1.7</t>
  </si>
  <si>
    <t>△</t>
  </si>
  <si>
    <t>化学製品卸売業</t>
  </si>
  <si>
    <t>0.3</t>
  </si>
  <si>
    <t>0.2</t>
  </si>
  <si>
    <t>△</t>
  </si>
  <si>
    <t>鉱物・金属材料卸売業</t>
  </si>
  <si>
    <t>0.4</t>
  </si>
  <si>
    <t>0.5</t>
  </si>
  <si>
    <t>再生資源卸売業</t>
  </si>
  <si>
    <t>0.4</t>
  </si>
  <si>
    <t>0.8</t>
  </si>
  <si>
    <t>一般機械器具卸売業</t>
  </si>
  <si>
    <t>0.8</t>
  </si>
  <si>
    <t>0.4</t>
  </si>
  <si>
    <t>自動車卸売業</t>
  </si>
  <si>
    <t>1.4</t>
  </si>
  <si>
    <t>0.9</t>
  </si>
  <si>
    <t>△</t>
  </si>
  <si>
    <t>電気機械器具卸売業</t>
  </si>
  <si>
    <t>0.8</t>
  </si>
  <si>
    <t>0.3</t>
  </si>
  <si>
    <t>△</t>
  </si>
  <si>
    <t>その他の機械器具卸売業</t>
  </si>
  <si>
    <t>0.1</t>
  </si>
  <si>
    <t>△</t>
  </si>
  <si>
    <t>家具・建具・じゅう器等卸売業</t>
  </si>
  <si>
    <t>1.0</t>
  </si>
  <si>
    <t>0.2</t>
  </si>
  <si>
    <t>△</t>
  </si>
  <si>
    <t>医薬品・化粧品等卸売業</t>
  </si>
  <si>
    <t>0.7</t>
  </si>
  <si>
    <t>1.1</t>
  </si>
  <si>
    <t>他に分類されない卸売業</t>
  </si>
  <si>
    <t>1.5</t>
  </si>
  <si>
    <t>1.2</t>
  </si>
  <si>
    <t>小　　売　　業　　計</t>
  </si>
  <si>
    <t>81.0</t>
  </si>
  <si>
    <t>83.2</t>
  </si>
  <si>
    <t>4.7</t>
  </si>
  <si>
    <t>4.3</t>
  </si>
  <si>
    <t>△</t>
  </si>
  <si>
    <t>6.4</t>
  </si>
  <si>
    <t>5.7</t>
  </si>
  <si>
    <t>△</t>
  </si>
  <si>
    <t>36.2</t>
  </si>
  <si>
    <t>38.0</t>
  </si>
  <si>
    <t>5.4</t>
  </si>
  <si>
    <t>5.5</t>
  </si>
  <si>
    <t>△</t>
  </si>
  <si>
    <t>3.5</t>
  </si>
  <si>
    <t>4.3</t>
  </si>
  <si>
    <t>24.9</t>
  </si>
  <si>
    <t>25.3</t>
  </si>
  <si>
    <t>３</t>
  </si>
  <si>
    <t>　</t>
  </si>
  <si>
    <t xml:space="preserve">   従業者数は６,４０６人で、前回と比べ７１２人(△１０.０％)減少した。そのうち卸売業</t>
  </si>
  <si>
    <t xml:space="preserve">  は１,０７６人、小売業は５,３３０人で前回と比べ卸売業は２７７人(△２０.５％)減少し、</t>
  </si>
  <si>
    <t xml:space="preserve">  小売業も４３５人(△７.５％)減少した。</t>
  </si>
  <si>
    <t>従業者数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</si>
</sst>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_ "/>
    <numFmt numFmtId="180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0" fillId="0" borderId="13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49" fontId="0" fillId="0" borderId="12" xfId="48" applyNumberFormat="1" applyFont="1" applyBorder="1" applyAlignment="1">
      <alignment/>
    </xf>
    <xf numFmtId="49" fontId="0" fillId="0" borderId="0" xfId="48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2" fillId="0" borderId="12" xfId="48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0" fontId="0" fillId="0" borderId="16" xfId="0" applyBorder="1" applyAlignment="1">
      <alignment/>
    </xf>
    <xf numFmtId="38" fontId="0" fillId="0" borderId="0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/>
    </xf>
    <xf numFmtId="0" fontId="0" fillId="0" borderId="17" xfId="0" applyBorder="1" applyAlignment="1">
      <alignment/>
    </xf>
    <xf numFmtId="38" fontId="0" fillId="0" borderId="12" xfId="48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2" xfId="48" applyNumberFormat="1" applyFont="1" applyBorder="1" applyAlignment="1">
      <alignment horizontal="right"/>
    </xf>
    <xf numFmtId="49" fontId="2" fillId="0" borderId="0" xfId="48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3" fontId="2" fillId="0" borderId="12" xfId="0" applyNumberFormat="1" applyFont="1" applyBorder="1" applyAlignment="1">
      <alignment/>
    </xf>
    <xf numFmtId="38" fontId="2" fillId="0" borderId="12" xfId="48" applyFont="1" applyBorder="1" applyAlignment="1">
      <alignment/>
    </xf>
    <xf numFmtId="38" fontId="2" fillId="0" borderId="13" xfId="48" applyFont="1" applyBorder="1" applyAlignment="1">
      <alignment/>
    </xf>
    <xf numFmtId="49" fontId="2" fillId="0" borderId="0" xfId="48" applyNumberFormat="1" applyFont="1" applyBorder="1" applyAlignment="1">
      <alignment/>
    </xf>
    <xf numFmtId="49" fontId="2" fillId="0" borderId="12" xfId="48" applyNumberFormat="1" applyFont="1" applyBorder="1" applyAlignment="1">
      <alignment/>
    </xf>
    <xf numFmtId="38" fontId="2" fillId="0" borderId="12" xfId="48" applyFont="1" applyBorder="1" applyAlignment="1">
      <alignment/>
    </xf>
    <xf numFmtId="38" fontId="2" fillId="0" borderId="13" xfId="48" applyFont="1" applyBorder="1" applyAlignment="1">
      <alignment/>
    </xf>
    <xf numFmtId="49" fontId="2" fillId="0" borderId="0" xfId="48" applyNumberFormat="1" applyFont="1" applyBorder="1" applyAlignment="1">
      <alignment/>
    </xf>
    <xf numFmtId="49" fontId="2" fillId="0" borderId="12" xfId="48" applyNumberFormat="1" applyFont="1" applyBorder="1" applyAlignment="1">
      <alignment/>
    </xf>
    <xf numFmtId="38" fontId="2" fillId="0" borderId="13" xfId="48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49" fontId="0" fillId="0" borderId="0" xfId="48" applyNumberFormat="1" applyFont="1" applyBorder="1" applyAlignment="1">
      <alignment horizontal="right"/>
    </xf>
    <xf numFmtId="49" fontId="0" fillId="0" borderId="12" xfId="48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0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38" fontId="2" fillId="0" borderId="0" xfId="48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0" xfId="42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5"/>
  <sheetViews>
    <sheetView showGridLines="0" tabSelected="1" zoomScalePageLayoutView="0" workbookViewId="0" topLeftCell="A1">
      <selection activeCell="E1" sqref="E1:BO1"/>
    </sheetView>
  </sheetViews>
  <sheetFormatPr defaultColWidth="1.25" defaultRowHeight="13.5"/>
  <cols>
    <col min="1" max="66" width="1.25" style="0" customWidth="1"/>
    <col min="67" max="67" width="2.875" style="0" customWidth="1"/>
  </cols>
  <sheetData>
    <row r="1" spans="1:69" ht="13.5">
      <c r="A1" s="71" t="s">
        <v>92</v>
      </c>
      <c r="B1" s="71"/>
      <c r="C1" s="71"/>
      <c r="D1" s="71"/>
      <c r="E1" s="73" t="s">
        <v>97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5"/>
      <c r="BQ1" s="5"/>
    </row>
    <row r="3" spans="2:68" ht="13.5">
      <c r="B3" s="5" t="s">
        <v>94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2:68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2:68" ht="13.5">
      <c r="B5" s="5" t="s">
        <v>95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2:68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2:68" ht="13.5">
      <c r="B7" s="5" t="s">
        <v>96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2:68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 t="s">
        <v>93</v>
      </c>
      <c r="BP8" s="5"/>
    </row>
    <row r="9" spans="2:68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2:68" ht="13.5">
      <c r="B10" s="5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68:72" ht="6" customHeight="1">
      <c r="BP11" s="4"/>
      <c r="BQ11" s="4"/>
      <c r="BR11" s="4"/>
      <c r="BS11" s="4"/>
      <c r="BT11" s="4"/>
    </row>
    <row r="12" spans="1:72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1"/>
      <c r="AI12" s="35"/>
      <c r="AJ12" s="35"/>
      <c r="AK12" s="35"/>
      <c r="AL12" s="35"/>
      <c r="AM12" s="35"/>
      <c r="AN12" s="35"/>
      <c r="AO12" s="35"/>
      <c r="AP12" s="35"/>
      <c r="AQ12" s="1"/>
      <c r="AR12" s="1"/>
      <c r="AS12" s="1"/>
      <c r="AT12" s="1"/>
      <c r="AU12" s="2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6"/>
      <c r="BI12" s="1"/>
      <c r="BJ12" s="1"/>
      <c r="BK12" s="1"/>
      <c r="BL12" s="1"/>
      <c r="BM12" s="1"/>
      <c r="BN12" s="1"/>
      <c r="BO12" s="1"/>
      <c r="BP12" s="4"/>
      <c r="BQ12" s="4"/>
      <c r="BR12" s="4"/>
      <c r="BS12" s="4"/>
      <c r="BT12" s="4"/>
    </row>
    <row r="13" spans="1:72" ht="13.5">
      <c r="A13" s="4"/>
      <c r="B13" s="69" t="s">
        <v>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F13" s="4"/>
      <c r="AG13" s="3"/>
      <c r="AH13" s="4"/>
      <c r="AI13" s="62" t="s">
        <v>14</v>
      </c>
      <c r="AJ13" s="62"/>
      <c r="AK13" s="62"/>
      <c r="AL13" s="62"/>
      <c r="AM13" s="62"/>
      <c r="AN13" s="62"/>
      <c r="AO13" s="62"/>
      <c r="AP13" s="62"/>
      <c r="AQ13" s="62"/>
      <c r="AR13" s="62"/>
      <c r="AS13" s="4"/>
      <c r="AT13" s="4"/>
      <c r="AU13" s="19"/>
      <c r="AV13" s="22"/>
      <c r="AW13" s="62" t="s">
        <v>1</v>
      </c>
      <c r="AX13" s="62"/>
      <c r="AY13" s="62"/>
      <c r="AZ13" s="62"/>
      <c r="BA13" s="62"/>
      <c r="BB13" s="62"/>
      <c r="BC13" s="62"/>
      <c r="BD13" s="62"/>
      <c r="BE13" s="62"/>
      <c r="BF13" s="62"/>
      <c r="BG13" s="22"/>
      <c r="BH13" s="28"/>
      <c r="BI13" s="22"/>
      <c r="BJ13" s="72" t="s">
        <v>3</v>
      </c>
      <c r="BK13" s="72"/>
      <c r="BL13" s="72"/>
      <c r="BM13" s="72"/>
      <c r="BN13" s="72"/>
      <c r="BO13" s="72"/>
      <c r="BP13" s="4"/>
      <c r="BQ13" s="4"/>
      <c r="BR13" s="4"/>
      <c r="BS13" s="4"/>
      <c r="BT13" s="4"/>
    </row>
    <row r="14" spans="2:72" ht="6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G14" s="3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11"/>
      <c r="AV14" s="18"/>
      <c r="AW14" s="18"/>
      <c r="AX14" s="18"/>
      <c r="AY14" s="18"/>
      <c r="AZ14" s="18"/>
      <c r="BA14" s="18"/>
      <c r="BB14" s="20"/>
      <c r="BC14" s="20"/>
      <c r="BD14" s="20"/>
      <c r="BE14" s="20"/>
      <c r="BF14" s="20"/>
      <c r="BG14" s="20"/>
      <c r="BH14" s="21"/>
      <c r="BI14" s="36"/>
      <c r="BJ14" s="72"/>
      <c r="BK14" s="72"/>
      <c r="BL14" s="72"/>
      <c r="BM14" s="72"/>
      <c r="BN14" s="72"/>
      <c r="BO14" s="72"/>
      <c r="BP14" s="4"/>
      <c r="BQ14" s="4"/>
      <c r="BR14" s="4"/>
      <c r="BS14" s="4"/>
      <c r="BT14" s="4"/>
    </row>
    <row r="15" spans="2:72" ht="6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G15" s="2"/>
      <c r="AH15" s="1"/>
      <c r="AI15" s="1"/>
      <c r="AJ15" s="1"/>
      <c r="AK15" s="1"/>
      <c r="AL15" s="1"/>
      <c r="AM15" s="16"/>
      <c r="AN15" s="1"/>
      <c r="AO15" s="1"/>
      <c r="AP15" s="1"/>
      <c r="AQ15" s="1"/>
      <c r="AR15" s="1"/>
      <c r="AS15" s="1"/>
      <c r="AT15" s="16"/>
      <c r="AU15" s="1"/>
      <c r="AV15" s="26"/>
      <c r="AW15" s="26"/>
      <c r="AX15" s="26"/>
      <c r="AY15" s="26"/>
      <c r="AZ15" s="26"/>
      <c r="BA15" s="27"/>
      <c r="BB15" s="26"/>
      <c r="BC15" s="26"/>
      <c r="BD15" s="26"/>
      <c r="BE15" s="26"/>
      <c r="BF15" s="26"/>
      <c r="BG15" s="26"/>
      <c r="BH15" s="27"/>
      <c r="BI15" s="37"/>
      <c r="BJ15" s="72"/>
      <c r="BK15" s="72"/>
      <c r="BL15" s="72"/>
      <c r="BM15" s="72"/>
      <c r="BN15" s="72"/>
      <c r="BO15" s="72"/>
      <c r="BP15" s="4"/>
      <c r="BQ15" s="4"/>
      <c r="BR15" s="4"/>
      <c r="BS15" s="4"/>
      <c r="BT15" s="4"/>
    </row>
    <row r="16" spans="2:72" ht="13.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G16" s="38"/>
      <c r="AH16" s="61" t="s">
        <v>0</v>
      </c>
      <c r="AI16" s="61"/>
      <c r="AJ16" s="61"/>
      <c r="AK16" s="61"/>
      <c r="AL16" s="61"/>
      <c r="AM16" s="28"/>
      <c r="AN16" s="22"/>
      <c r="AO16" s="61" t="s">
        <v>11</v>
      </c>
      <c r="AP16" s="61"/>
      <c r="AQ16" s="61"/>
      <c r="AR16" s="61"/>
      <c r="AS16" s="61"/>
      <c r="AT16" s="28"/>
      <c r="AU16" s="22"/>
      <c r="AV16" s="61" t="s">
        <v>0</v>
      </c>
      <c r="AW16" s="61"/>
      <c r="AX16" s="61"/>
      <c r="AY16" s="61"/>
      <c r="AZ16" s="61"/>
      <c r="BA16" s="28"/>
      <c r="BB16" s="22"/>
      <c r="BC16" s="61" t="s">
        <v>11</v>
      </c>
      <c r="BD16" s="61"/>
      <c r="BE16" s="61"/>
      <c r="BF16" s="61"/>
      <c r="BG16" s="61"/>
      <c r="BH16" s="28"/>
      <c r="BI16" s="22"/>
      <c r="BJ16" s="72"/>
      <c r="BK16" s="72"/>
      <c r="BL16" s="72"/>
      <c r="BM16" s="72"/>
      <c r="BN16" s="72"/>
      <c r="BO16" s="72"/>
      <c r="BP16" s="22"/>
      <c r="BQ16" s="4"/>
      <c r="BR16" s="4"/>
      <c r="BS16" s="4"/>
      <c r="BT16" s="4"/>
    </row>
    <row r="17" spans="33:72" ht="6" customHeight="1">
      <c r="AG17" s="3"/>
      <c r="AH17" s="4"/>
      <c r="AI17" s="4"/>
      <c r="AJ17" s="4"/>
      <c r="AK17" s="4"/>
      <c r="AL17" s="4"/>
      <c r="AM17" s="24"/>
      <c r="AN17" s="12"/>
      <c r="AO17" s="12"/>
      <c r="AP17" s="12"/>
      <c r="AQ17" s="12"/>
      <c r="AR17" s="12"/>
      <c r="AS17" s="4"/>
      <c r="AT17" s="24"/>
      <c r="AU17" s="4"/>
      <c r="AY17" s="4"/>
      <c r="AZ17" s="4"/>
      <c r="BA17" s="24"/>
      <c r="BB17" s="4"/>
      <c r="BC17" s="4"/>
      <c r="BD17" s="4"/>
      <c r="BE17" s="12"/>
      <c r="BF17" s="12"/>
      <c r="BG17" s="12"/>
      <c r="BH17" s="24"/>
      <c r="BK17" s="12"/>
      <c r="BL17" s="4"/>
      <c r="BM17" s="4"/>
      <c r="BN17" s="4"/>
      <c r="BO17" s="4"/>
      <c r="BP17" s="4"/>
      <c r="BQ17" s="4"/>
      <c r="BR17" s="4"/>
      <c r="BS17" s="4"/>
      <c r="BT17" s="4"/>
    </row>
    <row r="18" spans="1:72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1"/>
      <c r="AI18" s="1"/>
      <c r="AJ18" s="1"/>
      <c r="AK18" s="1"/>
      <c r="AL18" s="1"/>
      <c r="AM18" s="1"/>
      <c r="AN18" s="2"/>
      <c r="AO18" s="1"/>
      <c r="AP18" s="1"/>
      <c r="AQ18" s="1"/>
      <c r="AR18" s="1"/>
      <c r="AS18" s="1"/>
      <c r="AT18" s="16"/>
      <c r="AU18" s="1"/>
      <c r="AV18" s="1"/>
      <c r="AW18" s="1"/>
      <c r="AX18" s="1"/>
      <c r="AY18" s="1"/>
      <c r="AZ18" s="1"/>
      <c r="BA18" s="1"/>
      <c r="BB18" s="2"/>
      <c r="BC18" s="1"/>
      <c r="BD18" s="1"/>
      <c r="BE18" s="1"/>
      <c r="BF18" s="1"/>
      <c r="BG18" s="1"/>
      <c r="BH18" s="1"/>
      <c r="BI18" s="2"/>
      <c r="BJ18" s="1"/>
      <c r="BK18" s="1"/>
      <c r="BL18" s="1"/>
      <c r="BM18" s="1"/>
      <c r="BN18" s="1"/>
      <c r="BO18" s="1"/>
      <c r="BP18" s="4"/>
      <c r="BQ18" s="4"/>
      <c r="BR18" s="4"/>
      <c r="BS18" s="4"/>
      <c r="BT18" s="4"/>
    </row>
    <row r="19" spans="33:72" ht="13.5">
      <c r="AG19" s="3"/>
      <c r="AH19" s="13"/>
      <c r="AI19" s="13"/>
      <c r="AJ19" s="22"/>
      <c r="AK19" s="61" t="s">
        <v>2</v>
      </c>
      <c r="AL19" s="61"/>
      <c r="AM19" s="22"/>
      <c r="AN19" s="19"/>
      <c r="AO19" s="22"/>
      <c r="AP19" s="22"/>
      <c r="AQ19" s="22"/>
      <c r="AR19" s="61" t="s">
        <v>2</v>
      </c>
      <c r="AS19" s="61"/>
      <c r="AT19" s="28"/>
      <c r="AU19" s="22"/>
      <c r="AV19" s="22"/>
      <c r="AW19" s="22"/>
      <c r="AX19" s="5"/>
      <c r="AY19" s="68" t="s">
        <v>15</v>
      </c>
      <c r="AZ19" s="68"/>
      <c r="BA19" s="22"/>
      <c r="BB19" s="19"/>
      <c r="BC19" s="22"/>
      <c r="BD19" s="22"/>
      <c r="BE19" s="22"/>
      <c r="BF19" s="68" t="s">
        <v>15</v>
      </c>
      <c r="BG19" s="68"/>
      <c r="BH19" s="22"/>
      <c r="BI19" s="19"/>
      <c r="BJ19" s="20"/>
      <c r="BK19" s="20"/>
      <c r="BL19" s="20"/>
      <c r="BM19" s="20"/>
      <c r="BN19" s="68" t="s">
        <v>15</v>
      </c>
      <c r="BO19" s="68"/>
      <c r="BP19" s="4"/>
      <c r="BQ19" s="4"/>
      <c r="BR19" s="4"/>
      <c r="BS19" s="4"/>
      <c r="BT19" s="4"/>
    </row>
    <row r="20" spans="33:72" ht="6" customHeight="1">
      <c r="AG20" s="38"/>
      <c r="AH20" s="39"/>
      <c r="AI20" s="39"/>
      <c r="AJ20" s="39"/>
      <c r="AK20" s="40"/>
      <c r="AL20" s="39"/>
      <c r="AM20" s="39"/>
      <c r="AN20" s="38"/>
      <c r="AO20" s="39"/>
      <c r="AP20" s="39"/>
      <c r="AQ20" s="39"/>
      <c r="AR20" s="39"/>
      <c r="AS20" s="39"/>
      <c r="AT20" s="41"/>
      <c r="AU20" s="39"/>
      <c r="AV20" s="39"/>
      <c r="AW20" s="39"/>
      <c r="AX20" s="39"/>
      <c r="AY20" s="39"/>
      <c r="AZ20" s="39"/>
      <c r="BA20" s="39"/>
      <c r="BB20" s="38"/>
      <c r="BC20" s="39"/>
      <c r="BD20" s="39"/>
      <c r="BE20" s="39"/>
      <c r="BF20" s="39"/>
      <c r="BG20" s="39"/>
      <c r="BH20" s="39"/>
      <c r="BI20" s="38"/>
      <c r="BJ20" s="39"/>
      <c r="BK20" s="39"/>
      <c r="BL20" s="39"/>
      <c r="BM20" s="39"/>
      <c r="BN20" s="39"/>
      <c r="BO20" s="4"/>
      <c r="BP20" s="4"/>
      <c r="BQ20" s="4"/>
      <c r="BR20" s="4"/>
      <c r="BS20" s="4"/>
      <c r="BT20" s="4"/>
    </row>
    <row r="21" spans="1:72" ht="13.5">
      <c r="A21" s="5"/>
      <c r="B21" s="5"/>
      <c r="C21" s="5"/>
      <c r="D21" s="5"/>
      <c r="E21" s="5"/>
      <c r="F21" s="5"/>
      <c r="G21" s="5"/>
      <c r="H21" s="59" t="s">
        <v>16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"/>
      <c r="AC21" s="5"/>
      <c r="AD21" s="5"/>
      <c r="AE21" s="5"/>
      <c r="AF21" s="5"/>
      <c r="AG21" s="42"/>
      <c r="AH21" s="63">
        <f>AH23+AH59</f>
        <v>7118</v>
      </c>
      <c r="AI21" s="63"/>
      <c r="AJ21" s="63"/>
      <c r="AK21" s="63"/>
      <c r="AL21" s="63"/>
      <c r="AM21" s="29"/>
      <c r="AN21" s="43"/>
      <c r="AO21" s="63">
        <v>6406</v>
      </c>
      <c r="AP21" s="63"/>
      <c r="AQ21" s="63"/>
      <c r="AR21" s="63"/>
      <c r="AS21" s="63"/>
      <c r="AT21" s="44"/>
      <c r="AU21" s="30"/>
      <c r="AV21" s="58" t="s">
        <v>17</v>
      </c>
      <c r="AW21" s="58"/>
      <c r="AX21" s="58"/>
      <c r="AY21" s="58"/>
      <c r="AZ21" s="58"/>
      <c r="BA21" s="45"/>
      <c r="BB21" s="46"/>
      <c r="BC21" s="58" t="s">
        <v>17</v>
      </c>
      <c r="BD21" s="58"/>
      <c r="BE21" s="58"/>
      <c r="BF21" s="58"/>
      <c r="BG21" s="58"/>
      <c r="BH21" s="45"/>
      <c r="BI21" s="46"/>
      <c r="BJ21" s="59" t="s">
        <v>18</v>
      </c>
      <c r="BK21" s="59"/>
      <c r="BL21" s="60">
        <v>10</v>
      </c>
      <c r="BM21" s="60"/>
      <c r="BN21" s="60"/>
      <c r="BO21" s="60"/>
      <c r="BP21" s="4"/>
      <c r="BQ21" s="4"/>
      <c r="BR21" s="4"/>
      <c r="BS21" s="4"/>
      <c r="BT21" s="4"/>
    </row>
    <row r="22" spans="1:7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G22" s="3"/>
      <c r="AH22" s="29"/>
      <c r="AI22" s="29"/>
      <c r="AJ22" s="29"/>
      <c r="AK22" s="29"/>
      <c r="AL22" s="29"/>
      <c r="AM22" s="29"/>
      <c r="AN22" s="47"/>
      <c r="AO22" s="29"/>
      <c r="AP22" s="29"/>
      <c r="AQ22" s="29"/>
      <c r="AR22" s="29"/>
      <c r="AS22" s="29"/>
      <c r="AT22" s="48"/>
      <c r="AU22" s="29"/>
      <c r="AV22" s="49"/>
      <c r="AW22" s="49"/>
      <c r="AX22" s="49"/>
      <c r="AY22" s="49"/>
      <c r="AZ22" s="49"/>
      <c r="BA22" s="49"/>
      <c r="BB22" s="50"/>
      <c r="BC22" s="49"/>
      <c r="BD22" s="49"/>
      <c r="BE22" s="49"/>
      <c r="BF22" s="49"/>
      <c r="BG22" s="49"/>
      <c r="BH22" s="49"/>
      <c r="BI22" s="50"/>
      <c r="BJ22" s="49"/>
      <c r="BK22" s="49"/>
      <c r="BL22" s="49"/>
      <c r="BM22" s="49"/>
      <c r="BN22" s="49"/>
      <c r="BO22" s="49"/>
      <c r="BP22" s="4"/>
      <c r="BQ22" s="4"/>
      <c r="BR22" s="4"/>
      <c r="BS22" s="4"/>
      <c r="BT22" s="4"/>
    </row>
    <row r="23" spans="1:72" ht="13.5">
      <c r="A23" s="5"/>
      <c r="B23" s="5"/>
      <c r="C23" s="5"/>
      <c r="D23" s="5"/>
      <c r="E23" s="5"/>
      <c r="F23" s="5"/>
      <c r="G23" s="5"/>
      <c r="H23" s="59" t="s">
        <v>19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"/>
      <c r="AC23" s="5"/>
      <c r="AD23" s="5"/>
      <c r="AE23" s="5"/>
      <c r="AF23" s="5"/>
      <c r="AG23" s="19"/>
      <c r="AH23" s="63">
        <f>AH30+AH32+AH34+AH36+AH38+AH40+AH42+AH44+AH46+AH48+AH50+AH52+AH54+AH56</f>
        <v>1353</v>
      </c>
      <c r="AI23" s="63"/>
      <c r="AJ23" s="63"/>
      <c r="AK23" s="63"/>
      <c r="AL23" s="63"/>
      <c r="AM23" s="29"/>
      <c r="AN23" s="43"/>
      <c r="AO23" s="63">
        <v>1076</v>
      </c>
      <c r="AP23" s="63"/>
      <c r="AQ23" s="63"/>
      <c r="AR23" s="63"/>
      <c r="AS23" s="63"/>
      <c r="AT23" s="44"/>
      <c r="AU23" s="30"/>
      <c r="AV23" s="58" t="s">
        <v>20</v>
      </c>
      <c r="AW23" s="58"/>
      <c r="AX23" s="58"/>
      <c r="AY23" s="58"/>
      <c r="AZ23" s="58"/>
      <c r="BA23" s="45"/>
      <c r="BB23" s="46"/>
      <c r="BC23" s="66">
        <f>BC30+BC32+BC34+BC36+BC38+BC40+BC42+BC44+BC46+BC48+BC50+BC52+BC54+BC56</f>
        <v>16.8</v>
      </c>
      <c r="BD23" s="67"/>
      <c r="BE23" s="67"/>
      <c r="BF23" s="67"/>
      <c r="BG23" s="67"/>
      <c r="BH23" s="45"/>
      <c r="BI23" s="46"/>
      <c r="BJ23" s="59" t="s">
        <v>21</v>
      </c>
      <c r="BK23" s="59"/>
      <c r="BL23" s="60">
        <v>20.5</v>
      </c>
      <c r="BM23" s="60"/>
      <c r="BN23" s="60"/>
      <c r="BO23" s="60"/>
      <c r="BP23" s="4"/>
      <c r="BQ23" s="4"/>
      <c r="BR23" s="4"/>
      <c r="BS23" s="4"/>
      <c r="BT23" s="4"/>
    </row>
    <row r="24" spans="1:7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G24" s="3"/>
      <c r="AH24" s="29"/>
      <c r="AI24" s="29"/>
      <c r="AJ24" s="29"/>
      <c r="AK24" s="29"/>
      <c r="AL24" s="29"/>
      <c r="AM24" s="29"/>
      <c r="AN24" s="47"/>
      <c r="AO24" s="29"/>
      <c r="AP24" s="29"/>
      <c r="AQ24" s="29"/>
      <c r="AR24" s="29"/>
      <c r="AS24" s="29"/>
      <c r="AT24" s="48"/>
      <c r="AU24" s="29"/>
      <c r="AV24" s="49"/>
      <c r="AW24" s="49"/>
      <c r="AX24" s="49"/>
      <c r="AY24" s="49"/>
      <c r="AZ24" s="49"/>
      <c r="BA24" s="49"/>
      <c r="BB24" s="50"/>
      <c r="BC24" s="49"/>
      <c r="BD24" s="49"/>
      <c r="BE24" s="49"/>
      <c r="BF24" s="49"/>
      <c r="BG24" s="49"/>
      <c r="BH24" s="49"/>
      <c r="BI24" s="50"/>
      <c r="BJ24" s="49"/>
      <c r="BK24" s="49"/>
      <c r="BL24" s="49"/>
      <c r="BM24" s="49"/>
      <c r="BN24" s="49"/>
      <c r="BO24" s="49"/>
      <c r="BP24" s="4"/>
      <c r="BQ24" s="4"/>
      <c r="BR24" s="4"/>
      <c r="BS24" s="4"/>
      <c r="BT24" s="4"/>
    </row>
    <row r="25" spans="1:7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G25" s="3"/>
      <c r="AH25" s="29"/>
      <c r="AI25" s="29"/>
      <c r="AJ25" s="29"/>
      <c r="AK25" s="29"/>
      <c r="AL25" s="29"/>
      <c r="AM25" s="29"/>
      <c r="AN25" s="47"/>
      <c r="AO25" s="29"/>
      <c r="AP25" s="29"/>
      <c r="AQ25" s="29"/>
      <c r="AR25" s="29"/>
      <c r="AS25" s="29"/>
      <c r="AT25" s="48"/>
      <c r="AU25" s="29"/>
      <c r="AV25" s="49"/>
      <c r="AW25" s="49"/>
      <c r="AX25" s="49"/>
      <c r="AY25" s="49"/>
      <c r="AZ25" s="49"/>
      <c r="BA25" s="49"/>
      <c r="BB25" s="50"/>
      <c r="BC25" s="49"/>
      <c r="BD25" s="49"/>
      <c r="BE25" s="49"/>
      <c r="BF25" s="49"/>
      <c r="BG25" s="49"/>
      <c r="BH25" s="49"/>
      <c r="BI25" s="50"/>
      <c r="BJ25" s="49"/>
      <c r="BK25" s="49"/>
      <c r="BL25" s="49"/>
      <c r="BM25" s="49"/>
      <c r="BN25" s="49"/>
      <c r="BO25" s="49"/>
      <c r="BP25" s="4"/>
      <c r="BQ25" s="4"/>
      <c r="BR25" s="4"/>
      <c r="BS25" s="4"/>
      <c r="BT25" s="4"/>
    </row>
    <row r="26" spans="1:72" ht="13.5">
      <c r="A26" s="59">
        <v>491</v>
      </c>
      <c r="B26" s="59"/>
      <c r="C26" s="59"/>
      <c r="D26" s="5"/>
      <c r="E26" s="64" t="s">
        <v>22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23"/>
      <c r="AG26" s="19"/>
      <c r="AH26" s="63" t="s">
        <v>23</v>
      </c>
      <c r="AI26" s="63"/>
      <c r="AJ26" s="63"/>
      <c r="AK26" s="63"/>
      <c r="AL26" s="63"/>
      <c r="AM26" s="29"/>
      <c r="AN26" s="43"/>
      <c r="AO26" s="63" t="s">
        <v>23</v>
      </c>
      <c r="AP26" s="63"/>
      <c r="AQ26" s="63"/>
      <c r="AR26" s="63"/>
      <c r="AS26" s="63"/>
      <c r="AT26" s="44"/>
      <c r="AU26" s="30"/>
      <c r="AV26" s="58" t="s">
        <v>23</v>
      </c>
      <c r="AW26" s="58"/>
      <c r="AX26" s="58"/>
      <c r="AY26" s="58"/>
      <c r="AZ26" s="58"/>
      <c r="BA26" s="45"/>
      <c r="BB26" s="46"/>
      <c r="BC26" s="63" t="s">
        <v>23</v>
      </c>
      <c r="BD26" s="63"/>
      <c r="BE26" s="63"/>
      <c r="BF26" s="63"/>
      <c r="BG26" s="63"/>
      <c r="BH26" s="45"/>
      <c r="BI26" s="46"/>
      <c r="BJ26" s="58" t="s">
        <v>12</v>
      </c>
      <c r="BK26" s="58"/>
      <c r="BL26" s="58"/>
      <c r="BM26" s="58"/>
      <c r="BN26" s="58"/>
      <c r="BO26" s="58"/>
      <c r="BP26" s="4"/>
      <c r="BQ26" s="4"/>
      <c r="BR26" s="4"/>
      <c r="BS26" s="4"/>
      <c r="BT26" s="4"/>
    </row>
    <row r="27" spans="1:72" ht="6" customHeight="1">
      <c r="A27" s="59"/>
      <c r="B27" s="59"/>
      <c r="C27" s="59"/>
      <c r="D27" s="5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23"/>
      <c r="AG27" s="3"/>
      <c r="AH27" s="29"/>
      <c r="AI27" s="29"/>
      <c r="AJ27" s="29"/>
      <c r="AK27" s="29"/>
      <c r="AL27" s="8"/>
      <c r="AM27" s="29"/>
      <c r="AN27" s="47"/>
      <c r="AO27" s="29"/>
      <c r="AP27" s="29"/>
      <c r="AQ27" s="29"/>
      <c r="AR27" s="29"/>
      <c r="AS27" s="8"/>
      <c r="AT27" s="48"/>
      <c r="AU27" s="29"/>
      <c r="AV27" s="49"/>
      <c r="AW27" s="49"/>
      <c r="AX27" s="10"/>
      <c r="AY27" s="49"/>
      <c r="AZ27" s="49"/>
      <c r="BA27" s="49"/>
      <c r="BB27" s="50"/>
      <c r="BC27" s="29"/>
      <c r="BD27" s="29"/>
      <c r="BE27" s="29"/>
      <c r="BF27" s="29"/>
      <c r="BG27" s="8"/>
      <c r="BH27" s="49"/>
      <c r="BI27" s="50"/>
      <c r="BJ27" s="49"/>
      <c r="BK27" s="49"/>
      <c r="BL27" s="49"/>
      <c r="BM27" s="49"/>
      <c r="BN27" s="49"/>
      <c r="BO27" s="49"/>
      <c r="BP27" s="4"/>
      <c r="BQ27" s="4"/>
      <c r="BR27" s="4"/>
      <c r="BS27" s="4"/>
      <c r="BT27" s="4"/>
    </row>
    <row r="28" spans="1:72" ht="13.5">
      <c r="A28" s="59">
        <v>501</v>
      </c>
      <c r="B28" s="59"/>
      <c r="C28" s="59"/>
      <c r="D28" s="5"/>
      <c r="E28" s="64" t="s">
        <v>24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23"/>
      <c r="AG28" s="19"/>
      <c r="AH28" s="63" t="s">
        <v>25</v>
      </c>
      <c r="AI28" s="63"/>
      <c r="AJ28" s="63"/>
      <c r="AK28" s="63"/>
      <c r="AL28" s="63"/>
      <c r="AM28" s="29"/>
      <c r="AN28" s="43"/>
      <c r="AO28" s="63" t="s">
        <v>25</v>
      </c>
      <c r="AP28" s="63"/>
      <c r="AQ28" s="63"/>
      <c r="AR28" s="63"/>
      <c r="AS28" s="63"/>
      <c r="AT28" s="44"/>
      <c r="AU28" s="30"/>
      <c r="AV28" s="58" t="s">
        <v>25</v>
      </c>
      <c r="AW28" s="58"/>
      <c r="AX28" s="58"/>
      <c r="AY28" s="58"/>
      <c r="AZ28" s="58"/>
      <c r="BA28" s="45"/>
      <c r="BB28" s="46"/>
      <c r="BC28" s="63" t="s">
        <v>25</v>
      </c>
      <c r="BD28" s="63"/>
      <c r="BE28" s="63"/>
      <c r="BF28" s="63"/>
      <c r="BG28" s="63"/>
      <c r="BH28" s="45"/>
      <c r="BI28" s="46"/>
      <c r="BJ28" s="58" t="s">
        <v>12</v>
      </c>
      <c r="BK28" s="58"/>
      <c r="BL28" s="58"/>
      <c r="BM28" s="58"/>
      <c r="BN28" s="58"/>
      <c r="BO28" s="58"/>
      <c r="BP28" s="4"/>
      <c r="BQ28" s="4"/>
      <c r="BR28" s="4"/>
      <c r="BS28" s="4"/>
      <c r="BT28" s="4"/>
    </row>
    <row r="29" spans="1:72" ht="6" customHeight="1">
      <c r="A29" s="59"/>
      <c r="B29" s="59"/>
      <c r="C29" s="59"/>
      <c r="D29" s="5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23"/>
      <c r="AG29" s="3"/>
      <c r="AH29" s="15"/>
      <c r="AI29" s="15"/>
      <c r="AJ29" s="15"/>
      <c r="AK29" s="15"/>
      <c r="AL29" s="8"/>
      <c r="AM29" s="29"/>
      <c r="AN29" s="47"/>
      <c r="AO29" s="15"/>
      <c r="AP29" s="15"/>
      <c r="AQ29" s="15"/>
      <c r="AR29" s="15"/>
      <c r="AS29" s="8"/>
      <c r="AT29" s="51"/>
      <c r="AU29" s="15"/>
      <c r="AV29" s="33"/>
      <c r="AW29" s="49"/>
      <c r="AX29" s="10"/>
      <c r="AY29" s="33"/>
      <c r="AZ29" s="33"/>
      <c r="BA29" s="33"/>
      <c r="BB29" s="32"/>
      <c r="BC29" s="33"/>
      <c r="BD29" s="49"/>
      <c r="BE29" s="10"/>
      <c r="BF29" s="33"/>
      <c r="BG29" s="33"/>
      <c r="BH29" s="33"/>
      <c r="BI29" s="32"/>
      <c r="BJ29" s="33"/>
      <c r="BK29" s="49"/>
      <c r="BL29" s="49"/>
      <c r="BM29" s="33"/>
      <c r="BN29" s="33"/>
      <c r="BO29" s="33"/>
      <c r="BP29" s="4"/>
      <c r="BQ29" s="4"/>
      <c r="BR29" s="4"/>
      <c r="BS29" s="4"/>
      <c r="BT29" s="4"/>
    </row>
    <row r="30" spans="1:72" ht="13.5">
      <c r="A30" s="59">
        <v>502</v>
      </c>
      <c r="B30" s="59"/>
      <c r="C30" s="59"/>
      <c r="D30" s="5"/>
      <c r="E30" s="64" t="s">
        <v>26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23"/>
      <c r="AG30" s="19"/>
      <c r="AH30" s="63">
        <v>13</v>
      </c>
      <c r="AI30" s="63"/>
      <c r="AJ30" s="63"/>
      <c r="AK30" s="63"/>
      <c r="AL30" s="63"/>
      <c r="AM30" s="29"/>
      <c r="AN30" s="43"/>
      <c r="AO30" s="63">
        <v>16</v>
      </c>
      <c r="AP30" s="63"/>
      <c r="AQ30" s="63"/>
      <c r="AR30" s="63"/>
      <c r="AS30" s="63"/>
      <c r="AT30" s="44"/>
      <c r="AU30" s="30"/>
      <c r="AV30" s="58" t="s">
        <v>27</v>
      </c>
      <c r="AW30" s="58"/>
      <c r="AX30" s="58"/>
      <c r="AY30" s="58"/>
      <c r="AZ30" s="58"/>
      <c r="BA30" s="45"/>
      <c r="BB30" s="46"/>
      <c r="BC30" s="58" t="s">
        <v>27</v>
      </c>
      <c r="BD30" s="58"/>
      <c r="BE30" s="58"/>
      <c r="BF30" s="58"/>
      <c r="BG30" s="58"/>
      <c r="BH30" s="45"/>
      <c r="BI30" s="46"/>
      <c r="BJ30" s="59"/>
      <c r="BK30" s="59"/>
      <c r="BL30" s="60">
        <v>23.1</v>
      </c>
      <c r="BM30" s="60"/>
      <c r="BN30" s="60"/>
      <c r="BO30" s="60"/>
      <c r="BP30" s="4"/>
      <c r="BQ30" s="4"/>
      <c r="BR30" s="4"/>
      <c r="BS30" s="4"/>
      <c r="BT30" s="4"/>
    </row>
    <row r="31" spans="1:72" ht="6" customHeight="1">
      <c r="A31" s="59"/>
      <c r="B31" s="59"/>
      <c r="C31" s="59"/>
      <c r="D31" s="5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23"/>
      <c r="AG31" s="3"/>
      <c r="AH31" s="15"/>
      <c r="AI31" s="15"/>
      <c r="AJ31" s="15"/>
      <c r="AK31" s="15"/>
      <c r="AL31" s="8"/>
      <c r="AM31" s="29"/>
      <c r="AN31" s="14"/>
      <c r="AO31" s="15"/>
      <c r="AP31" s="15"/>
      <c r="AQ31" s="15"/>
      <c r="AR31" s="15"/>
      <c r="AS31" s="8"/>
      <c r="AT31" s="51"/>
      <c r="AU31" s="15"/>
      <c r="AV31" s="33"/>
      <c r="AW31" s="49"/>
      <c r="AX31" s="10"/>
      <c r="AY31" s="33"/>
      <c r="AZ31" s="33"/>
      <c r="BA31" s="33"/>
      <c r="BB31" s="32"/>
      <c r="BC31" s="33"/>
      <c r="BD31" s="49"/>
      <c r="BE31" s="10"/>
      <c r="BF31" s="33"/>
      <c r="BG31" s="33"/>
      <c r="BH31" s="33"/>
      <c r="BI31" s="32"/>
      <c r="BJ31" s="33"/>
      <c r="BK31" s="49"/>
      <c r="BL31" s="33"/>
      <c r="BM31" s="33"/>
      <c r="BN31" s="33"/>
      <c r="BO31" s="33"/>
      <c r="BP31" s="4"/>
      <c r="BQ31" s="4"/>
      <c r="BR31" s="4"/>
      <c r="BS31" s="4"/>
      <c r="BT31" s="4"/>
    </row>
    <row r="32" spans="1:72" ht="13.5">
      <c r="A32" s="59">
        <v>511</v>
      </c>
      <c r="B32" s="59"/>
      <c r="C32" s="59"/>
      <c r="D32" s="5"/>
      <c r="E32" s="64" t="s">
        <v>28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23"/>
      <c r="AG32" s="19"/>
      <c r="AH32" s="63">
        <v>391</v>
      </c>
      <c r="AI32" s="63"/>
      <c r="AJ32" s="63"/>
      <c r="AK32" s="63"/>
      <c r="AL32" s="63"/>
      <c r="AM32" s="29"/>
      <c r="AN32" s="43"/>
      <c r="AO32" s="63">
        <v>305</v>
      </c>
      <c r="AP32" s="63"/>
      <c r="AQ32" s="63"/>
      <c r="AR32" s="63"/>
      <c r="AS32" s="63"/>
      <c r="AT32" s="44"/>
      <c r="AU32" s="30"/>
      <c r="AV32" s="58" t="s">
        <v>29</v>
      </c>
      <c r="AW32" s="58"/>
      <c r="AX32" s="58"/>
      <c r="AY32" s="58"/>
      <c r="AZ32" s="58"/>
      <c r="BA32" s="45"/>
      <c r="BB32" s="46"/>
      <c r="BC32" s="58" t="s">
        <v>30</v>
      </c>
      <c r="BD32" s="58"/>
      <c r="BE32" s="58"/>
      <c r="BF32" s="58"/>
      <c r="BG32" s="58"/>
      <c r="BH32" s="45"/>
      <c r="BI32" s="46"/>
      <c r="BJ32" s="59" t="s">
        <v>31</v>
      </c>
      <c r="BK32" s="59"/>
      <c r="BL32" s="60">
        <v>22</v>
      </c>
      <c r="BM32" s="60"/>
      <c r="BN32" s="60"/>
      <c r="BO32" s="60"/>
      <c r="BP32" s="4"/>
      <c r="BQ32" s="4"/>
      <c r="BR32" s="4"/>
      <c r="BS32" s="4"/>
      <c r="BT32" s="4"/>
    </row>
    <row r="33" spans="1:72" ht="6" customHeight="1">
      <c r="A33" s="59"/>
      <c r="B33" s="59"/>
      <c r="C33" s="59"/>
      <c r="D33" s="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23"/>
      <c r="AG33" s="3"/>
      <c r="AH33" s="15"/>
      <c r="AI33" s="15"/>
      <c r="AJ33" s="15"/>
      <c r="AK33" s="15"/>
      <c r="AL33" s="8"/>
      <c r="AM33" s="29"/>
      <c r="AN33" s="14"/>
      <c r="AO33" s="15"/>
      <c r="AP33" s="15"/>
      <c r="AQ33" s="15"/>
      <c r="AR33" s="15"/>
      <c r="AS33" s="8"/>
      <c r="AT33" s="51"/>
      <c r="AU33" s="15"/>
      <c r="AV33" s="33"/>
      <c r="AW33" s="49"/>
      <c r="AX33" s="10"/>
      <c r="AY33" s="33"/>
      <c r="AZ33" s="33"/>
      <c r="BA33" s="33"/>
      <c r="BB33" s="32"/>
      <c r="BC33" s="33"/>
      <c r="BD33" s="49"/>
      <c r="BE33" s="10"/>
      <c r="BF33" s="33"/>
      <c r="BG33" s="33"/>
      <c r="BH33" s="33"/>
      <c r="BI33" s="32"/>
      <c r="BJ33" s="33"/>
      <c r="BK33" s="49"/>
      <c r="BL33" s="33"/>
      <c r="BM33" s="33"/>
      <c r="BN33" s="33"/>
      <c r="BO33" s="33"/>
      <c r="BP33" s="4"/>
      <c r="BQ33" s="4"/>
      <c r="BR33" s="4"/>
      <c r="BS33" s="4"/>
      <c r="BT33" s="4"/>
    </row>
    <row r="34" spans="1:72" ht="13.5">
      <c r="A34" s="59">
        <v>512</v>
      </c>
      <c r="B34" s="59"/>
      <c r="C34" s="59"/>
      <c r="D34" s="5"/>
      <c r="E34" s="64" t="s">
        <v>32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23"/>
      <c r="AG34" s="19"/>
      <c r="AH34" s="63">
        <v>296</v>
      </c>
      <c r="AI34" s="63"/>
      <c r="AJ34" s="63"/>
      <c r="AK34" s="63"/>
      <c r="AL34" s="63"/>
      <c r="AM34" s="29"/>
      <c r="AN34" s="43"/>
      <c r="AO34" s="63">
        <v>285</v>
      </c>
      <c r="AP34" s="63"/>
      <c r="AQ34" s="63"/>
      <c r="AR34" s="63"/>
      <c r="AS34" s="63"/>
      <c r="AT34" s="44"/>
      <c r="AU34" s="30"/>
      <c r="AV34" s="58" t="s">
        <v>33</v>
      </c>
      <c r="AW34" s="58"/>
      <c r="AX34" s="58"/>
      <c r="AY34" s="58"/>
      <c r="AZ34" s="58"/>
      <c r="BA34" s="45"/>
      <c r="BB34" s="46"/>
      <c r="BC34" s="58" t="s">
        <v>34</v>
      </c>
      <c r="BD34" s="58"/>
      <c r="BE34" s="58"/>
      <c r="BF34" s="58"/>
      <c r="BG34" s="58"/>
      <c r="BH34" s="45"/>
      <c r="BI34" s="46"/>
      <c r="BJ34" s="59" t="s">
        <v>35</v>
      </c>
      <c r="BK34" s="59"/>
      <c r="BL34" s="60">
        <v>3.7</v>
      </c>
      <c r="BM34" s="60"/>
      <c r="BN34" s="60"/>
      <c r="BO34" s="60"/>
      <c r="BP34" s="4"/>
      <c r="BQ34" s="4"/>
      <c r="BR34" s="4"/>
      <c r="BS34" s="4"/>
      <c r="BT34" s="4"/>
    </row>
    <row r="35" spans="1:72" ht="6" customHeight="1">
      <c r="A35" s="59"/>
      <c r="B35" s="59"/>
      <c r="C35" s="59"/>
      <c r="D35" s="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23"/>
      <c r="AG35" s="3"/>
      <c r="AH35" s="30"/>
      <c r="AI35" s="30"/>
      <c r="AJ35" s="30"/>
      <c r="AK35" s="15"/>
      <c r="AL35" s="8"/>
      <c r="AM35" s="29"/>
      <c r="AN35" s="43"/>
      <c r="AO35" s="30"/>
      <c r="AP35" s="30"/>
      <c r="AQ35" s="30"/>
      <c r="AR35" s="15"/>
      <c r="AS35" s="8"/>
      <c r="AT35" s="48"/>
      <c r="AU35" s="29"/>
      <c r="AV35" s="45"/>
      <c r="AW35" s="49"/>
      <c r="AX35" s="10"/>
      <c r="AY35" s="49"/>
      <c r="AZ35" s="49"/>
      <c r="BA35" s="45"/>
      <c r="BB35" s="46"/>
      <c r="BC35" s="45"/>
      <c r="BD35" s="49"/>
      <c r="BE35" s="10"/>
      <c r="BF35" s="49"/>
      <c r="BG35" s="49"/>
      <c r="BH35" s="49"/>
      <c r="BI35" s="50"/>
      <c r="BJ35" s="33"/>
      <c r="BK35" s="49"/>
      <c r="BL35" s="45"/>
      <c r="BM35" s="45"/>
      <c r="BN35" s="45"/>
      <c r="BO35" s="45"/>
      <c r="BP35" s="4"/>
      <c r="BQ35" s="4"/>
      <c r="BR35" s="4"/>
      <c r="BS35" s="4"/>
      <c r="BT35" s="4"/>
    </row>
    <row r="36" spans="1:72" ht="13.5">
      <c r="A36" s="59">
        <v>521</v>
      </c>
      <c r="B36" s="59"/>
      <c r="C36" s="59"/>
      <c r="D36" s="5"/>
      <c r="E36" s="64" t="s">
        <v>36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23"/>
      <c r="AG36" s="19"/>
      <c r="AH36" s="63">
        <v>131</v>
      </c>
      <c r="AI36" s="63"/>
      <c r="AJ36" s="63"/>
      <c r="AK36" s="63"/>
      <c r="AL36" s="63"/>
      <c r="AM36" s="29"/>
      <c r="AN36" s="43"/>
      <c r="AO36" s="63">
        <v>106</v>
      </c>
      <c r="AP36" s="63"/>
      <c r="AQ36" s="63"/>
      <c r="AR36" s="63"/>
      <c r="AS36" s="63"/>
      <c r="AT36" s="44"/>
      <c r="AU36" s="30"/>
      <c r="AV36" s="58" t="s">
        <v>37</v>
      </c>
      <c r="AW36" s="58"/>
      <c r="AX36" s="58"/>
      <c r="AY36" s="58"/>
      <c r="AZ36" s="58"/>
      <c r="BA36" s="45"/>
      <c r="BB36" s="46"/>
      <c r="BC36" s="58" t="s">
        <v>38</v>
      </c>
      <c r="BD36" s="58"/>
      <c r="BE36" s="58"/>
      <c r="BF36" s="58"/>
      <c r="BG36" s="58"/>
      <c r="BH36" s="45"/>
      <c r="BI36" s="46"/>
      <c r="BJ36" s="59" t="s">
        <v>39</v>
      </c>
      <c r="BK36" s="59"/>
      <c r="BL36" s="60">
        <v>19.1</v>
      </c>
      <c r="BM36" s="60"/>
      <c r="BN36" s="60"/>
      <c r="BO36" s="60"/>
      <c r="BP36" s="4"/>
      <c r="BQ36" s="4"/>
      <c r="BR36" s="4"/>
      <c r="BS36" s="4"/>
      <c r="BT36" s="4"/>
    </row>
    <row r="37" spans="1:72" ht="6" customHeight="1">
      <c r="A37" s="59"/>
      <c r="B37" s="59"/>
      <c r="C37" s="59"/>
      <c r="D37" s="5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23"/>
      <c r="AG37" s="3"/>
      <c r="AH37" s="30"/>
      <c r="AI37" s="30"/>
      <c r="AJ37" s="30"/>
      <c r="AK37" s="29"/>
      <c r="AL37" s="8"/>
      <c r="AM37" s="29"/>
      <c r="AN37" s="43"/>
      <c r="AO37" s="30"/>
      <c r="AP37" s="30"/>
      <c r="AQ37" s="30"/>
      <c r="AR37" s="29"/>
      <c r="AS37" s="8"/>
      <c r="AT37" s="51"/>
      <c r="AU37" s="15"/>
      <c r="AV37" s="45"/>
      <c r="AW37" s="49"/>
      <c r="AX37" s="10"/>
      <c r="AY37" s="33"/>
      <c r="AZ37" s="33"/>
      <c r="BA37" s="45"/>
      <c r="BB37" s="46"/>
      <c r="BC37" s="45"/>
      <c r="BD37" s="49"/>
      <c r="BE37" s="10"/>
      <c r="BF37" s="33"/>
      <c r="BG37" s="33"/>
      <c r="BH37" s="33"/>
      <c r="BI37" s="32"/>
      <c r="BJ37" s="33"/>
      <c r="BK37" s="49"/>
      <c r="BL37" s="45"/>
      <c r="BM37" s="45"/>
      <c r="BN37" s="45"/>
      <c r="BO37" s="45"/>
      <c r="BP37" s="4"/>
      <c r="BQ37" s="4"/>
      <c r="BR37" s="4"/>
      <c r="BS37" s="4"/>
      <c r="BT37" s="4"/>
    </row>
    <row r="38" spans="1:72" ht="13.5">
      <c r="A38" s="59">
        <v>522</v>
      </c>
      <c r="B38" s="59"/>
      <c r="C38" s="59"/>
      <c r="D38" s="5"/>
      <c r="E38" s="64" t="s">
        <v>40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23"/>
      <c r="AG38" s="19"/>
      <c r="AH38" s="63">
        <v>20</v>
      </c>
      <c r="AI38" s="63"/>
      <c r="AJ38" s="63"/>
      <c r="AK38" s="63"/>
      <c r="AL38" s="63"/>
      <c r="AM38" s="29"/>
      <c r="AN38" s="43"/>
      <c r="AO38" s="63">
        <v>14</v>
      </c>
      <c r="AP38" s="63"/>
      <c r="AQ38" s="63"/>
      <c r="AR38" s="63"/>
      <c r="AS38" s="63"/>
      <c r="AT38" s="44"/>
      <c r="AU38" s="30"/>
      <c r="AV38" s="58" t="s">
        <v>41</v>
      </c>
      <c r="AW38" s="58"/>
      <c r="AX38" s="58"/>
      <c r="AY38" s="58"/>
      <c r="AZ38" s="58"/>
      <c r="BA38" s="45"/>
      <c r="BB38" s="46"/>
      <c r="BC38" s="58" t="s">
        <v>42</v>
      </c>
      <c r="BD38" s="58"/>
      <c r="BE38" s="58"/>
      <c r="BF38" s="58"/>
      <c r="BG38" s="58"/>
      <c r="BH38" s="45"/>
      <c r="BI38" s="46"/>
      <c r="BJ38" s="59" t="s">
        <v>43</v>
      </c>
      <c r="BK38" s="59"/>
      <c r="BL38" s="60">
        <v>30</v>
      </c>
      <c r="BM38" s="60"/>
      <c r="BN38" s="60"/>
      <c r="BO38" s="60"/>
      <c r="BP38" s="4"/>
      <c r="BQ38" s="4"/>
      <c r="BR38" s="4"/>
      <c r="BS38" s="4"/>
      <c r="BT38" s="4"/>
    </row>
    <row r="39" spans="1:72" ht="6" customHeight="1">
      <c r="A39" s="59"/>
      <c r="B39" s="59"/>
      <c r="C39" s="59"/>
      <c r="D39" s="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31"/>
      <c r="AG39" s="3"/>
      <c r="AH39" s="30"/>
      <c r="AI39" s="30"/>
      <c r="AJ39" s="30"/>
      <c r="AK39" s="30"/>
      <c r="AL39" s="8"/>
      <c r="AM39" s="29"/>
      <c r="AN39" s="43"/>
      <c r="AO39" s="30"/>
      <c r="AP39" s="30"/>
      <c r="AQ39" s="30"/>
      <c r="AR39" s="30"/>
      <c r="AS39" s="8"/>
      <c r="AT39" s="51"/>
      <c r="AU39" s="15"/>
      <c r="AV39" s="45"/>
      <c r="AW39" s="45"/>
      <c r="AX39" s="10"/>
      <c r="AY39" s="33"/>
      <c r="AZ39" s="33"/>
      <c r="BA39" s="45"/>
      <c r="BB39" s="46"/>
      <c r="BC39" s="45"/>
      <c r="BD39" s="45"/>
      <c r="BE39" s="10"/>
      <c r="BF39" s="33"/>
      <c r="BG39" s="33"/>
      <c r="BH39" s="33"/>
      <c r="BI39" s="32"/>
      <c r="BJ39" s="45"/>
      <c r="BK39" s="49"/>
      <c r="BL39" s="45"/>
      <c r="BM39" s="45"/>
      <c r="BN39" s="45"/>
      <c r="BO39" s="45"/>
      <c r="BP39" s="4"/>
      <c r="BQ39" s="4"/>
      <c r="BR39" s="4"/>
      <c r="BS39" s="4"/>
      <c r="BT39" s="4"/>
    </row>
    <row r="40" spans="1:72" ht="13.5">
      <c r="A40" s="59">
        <v>523</v>
      </c>
      <c r="B40" s="59"/>
      <c r="C40" s="59"/>
      <c r="D40" s="5"/>
      <c r="E40" s="64" t="s">
        <v>44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23"/>
      <c r="AG40" s="19"/>
      <c r="AH40" s="63">
        <v>27</v>
      </c>
      <c r="AI40" s="63"/>
      <c r="AJ40" s="63"/>
      <c r="AK40" s="63"/>
      <c r="AL40" s="63"/>
      <c r="AM40" s="29"/>
      <c r="AN40" s="43"/>
      <c r="AO40" s="63">
        <v>29</v>
      </c>
      <c r="AP40" s="63"/>
      <c r="AQ40" s="63"/>
      <c r="AR40" s="63"/>
      <c r="AS40" s="63"/>
      <c r="AT40" s="44"/>
      <c r="AU40" s="30"/>
      <c r="AV40" s="58" t="s">
        <v>45</v>
      </c>
      <c r="AW40" s="58"/>
      <c r="AX40" s="58"/>
      <c r="AY40" s="58"/>
      <c r="AZ40" s="58"/>
      <c r="BA40" s="45"/>
      <c r="BB40" s="46"/>
      <c r="BC40" s="58" t="s">
        <v>46</v>
      </c>
      <c r="BD40" s="58"/>
      <c r="BE40" s="58"/>
      <c r="BF40" s="58"/>
      <c r="BG40" s="58"/>
      <c r="BH40" s="45"/>
      <c r="BI40" s="46"/>
      <c r="BJ40" s="59"/>
      <c r="BK40" s="59"/>
      <c r="BL40" s="60">
        <v>7.4</v>
      </c>
      <c r="BM40" s="60"/>
      <c r="BN40" s="60"/>
      <c r="BO40" s="60"/>
      <c r="BP40" s="4"/>
      <c r="BQ40" s="4"/>
      <c r="BR40" s="4"/>
      <c r="BS40" s="4"/>
      <c r="BT40" s="4"/>
    </row>
    <row r="41" spans="1:72" ht="6" customHeight="1">
      <c r="A41" s="59"/>
      <c r="B41" s="59"/>
      <c r="C41" s="59"/>
      <c r="D41" s="5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23"/>
      <c r="AG41" s="3"/>
      <c r="AH41" s="15"/>
      <c r="AI41" s="15"/>
      <c r="AJ41" s="15"/>
      <c r="AK41" s="15"/>
      <c r="AL41" s="8"/>
      <c r="AM41" s="29"/>
      <c r="AN41" s="14"/>
      <c r="AO41" s="15"/>
      <c r="AP41" s="15"/>
      <c r="AQ41" s="15"/>
      <c r="AR41" s="15"/>
      <c r="AS41" s="8"/>
      <c r="AT41" s="51"/>
      <c r="AU41" s="15"/>
      <c r="AV41" s="33"/>
      <c r="AW41" s="49"/>
      <c r="AX41" s="10"/>
      <c r="AY41" s="33"/>
      <c r="AZ41" s="33"/>
      <c r="BA41" s="33"/>
      <c r="BB41" s="32"/>
      <c r="BC41" s="33"/>
      <c r="BD41" s="49"/>
      <c r="BE41" s="10"/>
      <c r="BF41" s="33"/>
      <c r="BG41" s="33"/>
      <c r="BH41" s="33"/>
      <c r="BI41" s="32"/>
      <c r="BJ41" s="33"/>
      <c r="BK41" s="49"/>
      <c r="BL41" s="33"/>
      <c r="BM41" s="33"/>
      <c r="BN41" s="33"/>
      <c r="BO41" s="33"/>
      <c r="BP41" s="4"/>
      <c r="BQ41" s="4"/>
      <c r="BR41" s="4"/>
      <c r="BS41" s="4"/>
      <c r="BT41" s="4"/>
    </row>
    <row r="42" spans="1:72" ht="13.5">
      <c r="A42" s="59">
        <v>524</v>
      </c>
      <c r="B42" s="59"/>
      <c r="C42" s="59"/>
      <c r="D42" s="5"/>
      <c r="E42" s="64" t="s">
        <v>47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23"/>
      <c r="AG42" s="19"/>
      <c r="AH42" s="63">
        <v>26</v>
      </c>
      <c r="AI42" s="63"/>
      <c r="AJ42" s="63"/>
      <c r="AK42" s="63"/>
      <c r="AL42" s="63"/>
      <c r="AM42" s="29"/>
      <c r="AN42" s="43"/>
      <c r="AO42" s="63">
        <v>52</v>
      </c>
      <c r="AP42" s="63"/>
      <c r="AQ42" s="63"/>
      <c r="AR42" s="63"/>
      <c r="AS42" s="63"/>
      <c r="AT42" s="44"/>
      <c r="AU42" s="30"/>
      <c r="AV42" s="58" t="s">
        <v>48</v>
      </c>
      <c r="AW42" s="58"/>
      <c r="AX42" s="58"/>
      <c r="AY42" s="58"/>
      <c r="AZ42" s="58"/>
      <c r="BA42" s="45"/>
      <c r="BB42" s="46"/>
      <c r="BC42" s="58" t="s">
        <v>49</v>
      </c>
      <c r="BD42" s="58"/>
      <c r="BE42" s="58"/>
      <c r="BF42" s="58"/>
      <c r="BG42" s="58"/>
      <c r="BH42" s="45"/>
      <c r="BI42" s="46"/>
      <c r="BJ42" s="59"/>
      <c r="BK42" s="59"/>
      <c r="BL42" s="60">
        <v>100</v>
      </c>
      <c r="BM42" s="60"/>
      <c r="BN42" s="60"/>
      <c r="BO42" s="60"/>
      <c r="BP42" s="4"/>
      <c r="BQ42" s="4"/>
      <c r="BR42" s="4"/>
      <c r="BS42" s="4"/>
      <c r="BT42" s="4"/>
    </row>
    <row r="43" spans="1:72" ht="6" customHeight="1">
      <c r="A43" s="59"/>
      <c r="B43" s="59"/>
      <c r="C43" s="59"/>
      <c r="D43" s="5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23"/>
      <c r="AG43" s="3"/>
      <c r="AH43" s="15"/>
      <c r="AI43" s="15"/>
      <c r="AJ43" s="15"/>
      <c r="AK43" s="15"/>
      <c r="AL43" s="8"/>
      <c r="AM43" s="29"/>
      <c r="AN43" s="14"/>
      <c r="AO43" s="15"/>
      <c r="AP43" s="15"/>
      <c r="AQ43" s="15"/>
      <c r="AR43" s="15"/>
      <c r="AS43" s="8"/>
      <c r="AT43" s="51"/>
      <c r="AU43" s="15"/>
      <c r="AV43" s="33"/>
      <c r="AW43" s="49"/>
      <c r="AX43" s="10"/>
      <c r="AY43" s="33"/>
      <c r="AZ43" s="33"/>
      <c r="BA43" s="33"/>
      <c r="BB43" s="32"/>
      <c r="BC43" s="33"/>
      <c r="BD43" s="49"/>
      <c r="BE43" s="10"/>
      <c r="BF43" s="33"/>
      <c r="BG43" s="33"/>
      <c r="BH43" s="33"/>
      <c r="BI43" s="32"/>
      <c r="BJ43" s="33"/>
      <c r="BK43" s="49"/>
      <c r="BL43" s="33"/>
      <c r="BM43" s="33"/>
      <c r="BN43" s="33"/>
      <c r="BO43" s="33"/>
      <c r="BP43" s="4"/>
      <c r="BQ43" s="4"/>
      <c r="BR43" s="4"/>
      <c r="BS43" s="4"/>
      <c r="BT43" s="4"/>
    </row>
    <row r="44" spans="1:72" ht="13.5">
      <c r="A44" s="59">
        <v>531</v>
      </c>
      <c r="B44" s="59"/>
      <c r="C44" s="59"/>
      <c r="D44" s="5"/>
      <c r="E44" s="64" t="s">
        <v>50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23"/>
      <c r="AG44" s="19"/>
      <c r="AH44" s="63">
        <v>60</v>
      </c>
      <c r="AI44" s="63"/>
      <c r="AJ44" s="63"/>
      <c r="AK44" s="63"/>
      <c r="AL44" s="63"/>
      <c r="AM44" s="29"/>
      <c r="AN44" s="43"/>
      <c r="AO44" s="63">
        <v>25</v>
      </c>
      <c r="AP44" s="63"/>
      <c r="AQ44" s="63"/>
      <c r="AR44" s="63"/>
      <c r="AS44" s="63"/>
      <c r="AT44" s="44"/>
      <c r="AU44" s="30"/>
      <c r="AV44" s="58" t="s">
        <v>51</v>
      </c>
      <c r="AW44" s="58"/>
      <c r="AX44" s="58"/>
      <c r="AY44" s="58"/>
      <c r="AZ44" s="58"/>
      <c r="BA44" s="45"/>
      <c r="BB44" s="46"/>
      <c r="BC44" s="58" t="s">
        <v>52</v>
      </c>
      <c r="BD44" s="58"/>
      <c r="BE44" s="58"/>
      <c r="BF44" s="58"/>
      <c r="BG44" s="58"/>
      <c r="BH44" s="45"/>
      <c r="BI44" s="46"/>
      <c r="BJ44" s="59" t="s">
        <v>35</v>
      </c>
      <c r="BK44" s="59"/>
      <c r="BL44" s="60">
        <v>58.3</v>
      </c>
      <c r="BM44" s="60"/>
      <c r="BN44" s="60"/>
      <c r="BO44" s="60"/>
      <c r="BP44" s="4"/>
      <c r="BQ44" s="4"/>
      <c r="BR44" s="4"/>
      <c r="BS44" s="4"/>
      <c r="BT44" s="4"/>
    </row>
    <row r="45" spans="1:72" ht="6" customHeight="1">
      <c r="A45" s="59"/>
      <c r="B45" s="59"/>
      <c r="C45" s="59"/>
      <c r="D45" s="5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23"/>
      <c r="AG45" s="3"/>
      <c r="AH45" s="30"/>
      <c r="AI45" s="30"/>
      <c r="AJ45" s="30"/>
      <c r="AK45" s="15"/>
      <c r="AL45" s="8"/>
      <c r="AM45" s="29"/>
      <c r="AN45" s="43"/>
      <c r="AO45" s="30"/>
      <c r="AP45" s="30"/>
      <c r="AQ45" s="30"/>
      <c r="AR45" s="15"/>
      <c r="AS45" s="8"/>
      <c r="AT45" s="51"/>
      <c r="AU45" s="15"/>
      <c r="AV45" s="45"/>
      <c r="AW45" s="33"/>
      <c r="AX45" s="10"/>
      <c r="AY45" s="33"/>
      <c r="AZ45" s="33"/>
      <c r="BA45" s="45"/>
      <c r="BB45" s="46"/>
      <c r="BC45" s="45"/>
      <c r="BD45" s="33"/>
      <c r="BE45" s="10"/>
      <c r="BF45" s="33"/>
      <c r="BG45" s="33"/>
      <c r="BH45" s="33"/>
      <c r="BI45" s="32"/>
      <c r="BJ45" s="33"/>
      <c r="BK45" s="49"/>
      <c r="BL45" s="45"/>
      <c r="BM45" s="45"/>
      <c r="BN45" s="45"/>
      <c r="BO45" s="45"/>
      <c r="BP45" s="4"/>
      <c r="BQ45" s="4"/>
      <c r="BR45" s="4"/>
      <c r="BS45" s="4"/>
      <c r="BT45" s="4"/>
    </row>
    <row r="46" spans="1:72" ht="13.5">
      <c r="A46" s="59">
        <v>532</v>
      </c>
      <c r="B46" s="59"/>
      <c r="C46" s="59"/>
      <c r="D46" s="5"/>
      <c r="E46" s="64" t="s">
        <v>53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23"/>
      <c r="AG46" s="19"/>
      <c r="AH46" s="63">
        <v>99</v>
      </c>
      <c r="AI46" s="63"/>
      <c r="AJ46" s="63"/>
      <c r="AK46" s="63"/>
      <c r="AL46" s="63"/>
      <c r="AM46" s="29"/>
      <c r="AN46" s="43"/>
      <c r="AO46" s="63">
        <v>58</v>
      </c>
      <c r="AP46" s="63"/>
      <c r="AQ46" s="63"/>
      <c r="AR46" s="63"/>
      <c r="AS46" s="63"/>
      <c r="AT46" s="44"/>
      <c r="AU46" s="30"/>
      <c r="AV46" s="58" t="s">
        <v>54</v>
      </c>
      <c r="AW46" s="58"/>
      <c r="AX46" s="58"/>
      <c r="AY46" s="58"/>
      <c r="AZ46" s="58"/>
      <c r="BA46" s="45"/>
      <c r="BB46" s="46"/>
      <c r="BC46" s="58" t="s">
        <v>55</v>
      </c>
      <c r="BD46" s="58"/>
      <c r="BE46" s="58"/>
      <c r="BF46" s="58"/>
      <c r="BG46" s="58"/>
      <c r="BH46" s="45"/>
      <c r="BI46" s="46"/>
      <c r="BJ46" s="59" t="s">
        <v>56</v>
      </c>
      <c r="BK46" s="59"/>
      <c r="BL46" s="60">
        <v>41.4</v>
      </c>
      <c r="BM46" s="60"/>
      <c r="BN46" s="60"/>
      <c r="BO46" s="60"/>
      <c r="BP46" s="4"/>
      <c r="BQ46" s="4"/>
      <c r="BR46" s="4"/>
      <c r="BS46" s="4"/>
      <c r="BT46" s="4"/>
    </row>
    <row r="47" spans="1:72" ht="6" customHeight="1">
      <c r="A47" s="59"/>
      <c r="B47" s="59"/>
      <c r="C47" s="59"/>
      <c r="D47" s="5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23"/>
      <c r="AG47" s="3"/>
      <c r="AH47" s="15"/>
      <c r="AI47" s="15"/>
      <c r="AJ47" s="15"/>
      <c r="AK47" s="15"/>
      <c r="AL47" s="8"/>
      <c r="AM47" s="29"/>
      <c r="AN47" s="14"/>
      <c r="AO47" s="15"/>
      <c r="AP47" s="15"/>
      <c r="AQ47" s="15"/>
      <c r="AR47" s="15"/>
      <c r="AS47" s="8"/>
      <c r="AT47" s="51"/>
      <c r="AU47" s="15"/>
      <c r="AV47" s="33"/>
      <c r="AW47" s="49"/>
      <c r="AX47" s="10"/>
      <c r="AY47" s="33"/>
      <c r="AZ47" s="33"/>
      <c r="BA47" s="33"/>
      <c r="BB47" s="32"/>
      <c r="BC47" s="33"/>
      <c r="BD47" s="49"/>
      <c r="BE47" s="10"/>
      <c r="BF47" s="33"/>
      <c r="BG47" s="33"/>
      <c r="BH47" s="33"/>
      <c r="BI47" s="32"/>
      <c r="BJ47" s="33"/>
      <c r="BK47" s="49"/>
      <c r="BL47" s="33"/>
      <c r="BM47" s="33"/>
      <c r="BN47" s="33"/>
      <c r="BO47" s="33"/>
      <c r="BP47" s="4"/>
      <c r="BQ47" s="4"/>
      <c r="BR47" s="4"/>
      <c r="BS47" s="4"/>
      <c r="BT47" s="4"/>
    </row>
    <row r="48" spans="1:72" ht="13.5">
      <c r="A48" s="59">
        <v>533</v>
      </c>
      <c r="B48" s="59"/>
      <c r="C48" s="59"/>
      <c r="D48" s="5"/>
      <c r="E48" s="64" t="s">
        <v>57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23"/>
      <c r="AG48" s="19"/>
      <c r="AH48" s="63">
        <v>54</v>
      </c>
      <c r="AI48" s="63"/>
      <c r="AJ48" s="63"/>
      <c r="AK48" s="63"/>
      <c r="AL48" s="63"/>
      <c r="AM48" s="29"/>
      <c r="AN48" s="43"/>
      <c r="AO48" s="63">
        <v>22</v>
      </c>
      <c r="AP48" s="63"/>
      <c r="AQ48" s="63"/>
      <c r="AR48" s="63"/>
      <c r="AS48" s="63"/>
      <c r="AT48" s="44"/>
      <c r="AU48" s="30"/>
      <c r="AV48" s="58" t="s">
        <v>58</v>
      </c>
      <c r="AW48" s="58"/>
      <c r="AX48" s="58"/>
      <c r="AY48" s="58"/>
      <c r="AZ48" s="58"/>
      <c r="BA48" s="45"/>
      <c r="BB48" s="46"/>
      <c r="BC48" s="58" t="s">
        <v>59</v>
      </c>
      <c r="BD48" s="58"/>
      <c r="BE48" s="58"/>
      <c r="BF48" s="58"/>
      <c r="BG48" s="58"/>
      <c r="BH48" s="45"/>
      <c r="BI48" s="46"/>
      <c r="BJ48" s="59" t="s">
        <v>60</v>
      </c>
      <c r="BK48" s="59"/>
      <c r="BL48" s="60">
        <v>59.3</v>
      </c>
      <c r="BM48" s="60"/>
      <c r="BN48" s="60"/>
      <c r="BO48" s="60"/>
      <c r="BP48" s="4"/>
      <c r="BQ48" s="4"/>
      <c r="BR48" s="4"/>
      <c r="BS48" s="4"/>
      <c r="BT48" s="4"/>
    </row>
    <row r="49" spans="1:72" ht="6" customHeight="1">
      <c r="A49" s="59"/>
      <c r="B49" s="59"/>
      <c r="C49" s="59"/>
      <c r="D49" s="5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23"/>
      <c r="AG49" s="3"/>
      <c r="AH49" s="15"/>
      <c r="AI49" s="15"/>
      <c r="AJ49" s="15"/>
      <c r="AK49" s="15"/>
      <c r="AL49" s="8"/>
      <c r="AM49" s="29"/>
      <c r="AN49" s="14"/>
      <c r="AO49" s="15"/>
      <c r="AP49" s="15"/>
      <c r="AQ49" s="15"/>
      <c r="AR49" s="15"/>
      <c r="AS49" s="8"/>
      <c r="AT49" s="51"/>
      <c r="AU49" s="15"/>
      <c r="AV49" s="33"/>
      <c r="AW49" s="49"/>
      <c r="AX49" s="10"/>
      <c r="AY49" s="33"/>
      <c r="AZ49" s="33"/>
      <c r="BA49" s="33"/>
      <c r="BB49" s="32"/>
      <c r="BC49" s="33"/>
      <c r="BD49" s="49"/>
      <c r="BE49" s="10"/>
      <c r="BF49" s="33"/>
      <c r="BG49" s="33"/>
      <c r="BH49" s="33"/>
      <c r="BI49" s="32"/>
      <c r="BJ49" s="33"/>
      <c r="BK49" s="49"/>
      <c r="BL49" s="33"/>
      <c r="BM49" s="33"/>
      <c r="BN49" s="33"/>
      <c r="BO49" s="33"/>
      <c r="BP49" s="4"/>
      <c r="BQ49" s="4"/>
      <c r="BR49" s="4"/>
      <c r="BS49" s="4"/>
      <c r="BT49" s="4"/>
    </row>
    <row r="50" spans="1:72" ht="13.5">
      <c r="A50" s="59">
        <v>539</v>
      </c>
      <c r="B50" s="59"/>
      <c r="C50" s="59"/>
      <c r="D50" s="5"/>
      <c r="E50" s="64" t="s">
        <v>61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23"/>
      <c r="AG50" s="19"/>
      <c r="AH50" s="63">
        <v>6</v>
      </c>
      <c r="AI50" s="63"/>
      <c r="AJ50" s="63"/>
      <c r="AK50" s="63"/>
      <c r="AL50" s="63"/>
      <c r="AM50" s="29"/>
      <c r="AN50" s="43"/>
      <c r="AO50" s="63">
        <v>1</v>
      </c>
      <c r="AP50" s="63"/>
      <c r="AQ50" s="63"/>
      <c r="AR50" s="63"/>
      <c r="AS50" s="63"/>
      <c r="AT50" s="44"/>
      <c r="AU50" s="30"/>
      <c r="AV50" s="58" t="s">
        <v>62</v>
      </c>
      <c r="AW50" s="58"/>
      <c r="AX50" s="58"/>
      <c r="AY50" s="58"/>
      <c r="AZ50" s="58"/>
      <c r="BA50" s="45"/>
      <c r="BB50" s="46"/>
      <c r="BC50" s="58" t="s">
        <v>62</v>
      </c>
      <c r="BD50" s="58"/>
      <c r="BE50" s="58"/>
      <c r="BF50" s="58"/>
      <c r="BG50" s="58"/>
      <c r="BH50" s="45"/>
      <c r="BI50" s="46"/>
      <c r="BJ50" s="59" t="s">
        <v>63</v>
      </c>
      <c r="BK50" s="59"/>
      <c r="BL50" s="60">
        <v>83.3</v>
      </c>
      <c r="BM50" s="60"/>
      <c r="BN50" s="60"/>
      <c r="BO50" s="60"/>
      <c r="BP50" s="4"/>
      <c r="BQ50" s="4"/>
      <c r="BR50" s="4"/>
      <c r="BS50" s="4"/>
      <c r="BT50" s="4"/>
    </row>
    <row r="51" spans="1:72" ht="6" customHeight="1">
      <c r="A51" s="59"/>
      <c r="B51" s="59"/>
      <c r="C51" s="59"/>
      <c r="D51" s="5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23"/>
      <c r="AG51" s="3"/>
      <c r="AH51" s="30"/>
      <c r="AI51" s="30"/>
      <c r="AJ51" s="30"/>
      <c r="AK51" s="15"/>
      <c r="AL51" s="8"/>
      <c r="AM51" s="29"/>
      <c r="AN51" s="43"/>
      <c r="AO51" s="30"/>
      <c r="AP51" s="30"/>
      <c r="AQ51" s="30"/>
      <c r="AR51" s="15"/>
      <c r="AS51" s="8"/>
      <c r="AT51" s="48"/>
      <c r="AU51" s="29"/>
      <c r="AV51" s="45"/>
      <c r="AW51" s="33"/>
      <c r="AX51" s="10"/>
      <c r="AY51" s="49"/>
      <c r="AZ51" s="49"/>
      <c r="BA51" s="45"/>
      <c r="BB51" s="46"/>
      <c r="BC51" s="45"/>
      <c r="BD51" s="33"/>
      <c r="BE51" s="10"/>
      <c r="BF51" s="49"/>
      <c r="BG51" s="49"/>
      <c r="BH51" s="49"/>
      <c r="BI51" s="50"/>
      <c r="BJ51" s="33"/>
      <c r="BK51" s="49"/>
      <c r="BL51" s="45"/>
      <c r="BM51" s="45"/>
      <c r="BN51" s="45"/>
      <c r="BO51" s="45"/>
      <c r="BP51" s="4"/>
      <c r="BQ51" s="4"/>
      <c r="BR51" s="4"/>
      <c r="BS51" s="4"/>
      <c r="BT51" s="4"/>
    </row>
    <row r="52" spans="1:72" ht="13.5">
      <c r="A52" s="59">
        <v>541</v>
      </c>
      <c r="B52" s="59"/>
      <c r="C52" s="59"/>
      <c r="D52" s="5"/>
      <c r="E52" s="64" t="s">
        <v>64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23"/>
      <c r="AG52" s="19"/>
      <c r="AH52" s="63">
        <v>71</v>
      </c>
      <c r="AI52" s="63"/>
      <c r="AJ52" s="63"/>
      <c r="AK52" s="63"/>
      <c r="AL52" s="63"/>
      <c r="AM52" s="29"/>
      <c r="AN52" s="43"/>
      <c r="AO52" s="63">
        <v>15</v>
      </c>
      <c r="AP52" s="63"/>
      <c r="AQ52" s="63"/>
      <c r="AR52" s="63"/>
      <c r="AS52" s="63"/>
      <c r="AT52" s="44"/>
      <c r="AU52" s="30"/>
      <c r="AV52" s="58" t="s">
        <v>65</v>
      </c>
      <c r="AW52" s="58"/>
      <c r="AX52" s="58"/>
      <c r="AY52" s="58"/>
      <c r="AZ52" s="58"/>
      <c r="BA52" s="45"/>
      <c r="BB52" s="46"/>
      <c r="BC52" s="58" t="s">
        <v>66</v>
      </c>
      <c r="BD52" s="58"/>
      <c r="BE52" s="58"/>
      <c r="BF52" s="58"/>
      <c r="BG52" s="58"/>
      <c r="BH52" s="45"/>
      <c r="BI52" s="46"/>
      <c r="BJ52" s="59" t="s">
        <v>67</v>
      </c>
      <c r="BK52" s="59"/>
      <c r="BL52" s="60">
        <v>78.9</v>
      </c>
      <c r="BM52" s="60"/>
      <c r="BN52" s="60"/>
      <c r="BO52" s="60"/>
      <c r="BP52" s="4"/>
      <c r="BQ52" s="4"/>
      <c r="BR52" s="4"/>
      <c r="BS52" s="4"/>
      <c r="BT52" s="4"/>
    </row>
    <row r="53" spans="1:72" ht="6" customHeight="1">
      <c r="A53" s="61"/>
      <c r="B53" s="61"/>
      <c r="C53" s="61"/>
      <c r="D53" s="2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34"/>
      <c r="AF53" s="4"/>
      <c r="AG53" s="3"/>
      <c r="AH53" s="15"/>
      <c r="AI53" s="15"/>
      <c r="AJ53" s="15"/>
      <c r="AK53" s="15"/>
      <c r="AL53" s="8"/>
      <c r="AM53" s="29"/>
      <c r="AN53" s="14"/>
      <c r="AO53" s="15"/>
      <c r="AP53" s="15"/>
      <c r="AQ53" s="15"/>
      <c r="AR53" s="15"/>
      <c r="AS53" s="8"/>
      <c r="AT53" s="51"/>
      <c r="AU53" s="15"/>
      <c r="AV53" s="33"/>
      <c r="AW53" s="49"/>
      <c r="AX53" s="10"/>
      <c r="AY53" s="33"/>
      <c r="AZ53" s="33"/>
      <c r="BA53" s="33"/>
      <c r="BB53" s="32"/>
      <c r="BC53" s="33"/>
      <c r="BD53" s="49"/>
      <c r="BE53" s="10"/>
      <c r="BF53" s="33"/>
      <c r="BG53" s="33"/>
      <c r="BH53" s="33"/>
      <c r="BI53" s="32"/>
      <c r="BJ53" s="33"/>
      <c r="BK53" s="49"/>
      <c r="BL53" s="33"/>
      <c r="BM53" s="33"/>
      <c r="BN53" s="33"/>
      <c r="BO53" s="33"/>
      <c r="BP53" s="4"/>
      <c r="BQ53" s="4"/>
      <c r="BR53" s="4"/>
      <c r="BS53" s="4"/>
      <c r="BT53" s="4"/>
    </row>
    <row r="54" spans="1:72" ht="13.5">
      <c r="A54" s="61">
        <v>542</v>
      </c>
      <c r="B54" s="61"/>
      <c r="C54" s="61"/>
      <c r="D54" s="4"/>
      <c r="E54" s="65" t="s">
        <v>68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4"/>
      <c r="AF54" s="4"/>
      <c r="AG54" s="19"/>
      <c r="AH54" s="63">
        <v>50</v>
      </c>
      <c r="AI54" s="63"/>
      <c r="AJ54" s="63"/>
      <c r="AK54" s="63"/>
      <c r="AL54" s="63"/>
      <c r="AM54" s="29"/>
      <c r="AN54" s="43"/>
      <c r="AO54" s="63">
        <v>70</v>
      </c>
      <c r="AP54" s="63"/>
      <c r="AQ54" s="63"/>
      <c r="AR54" s="63"/>
      <c r="AS54" s="63"/>
      <c r="AT54" s="44"/>
      <c r="AU54" s="30"/>
      <c r="AV54" s="58" t="s">
        <v>69</v>
      </c>
      <c r="AW54" s="58"/>
      <c r="AX54" s="58"/>
      <c r="AY54" s="58"/>
      <c r="AZ54" s="58"/>
      <c r="BA54" s="45"/>
      <c r="BB54" s="46"/>
      <c r="BC54" s="58" t="s">
        <v>70</v>
      </c>
      <c r="BD54" s="58"/>
      <c r="BE54" s="58"/>
      <c r="BF54" s="58"/>
      <c r="BG54" s="58"/>
      <c r="BH54" s="45"/>
      <c r="BI54" s="46"/>
      <c r="BJ54" s="59"/>
      <c r="BK54" s="59"/>
      <c r="BL54" s="60">
        <v>40</v>
      </c>
      <c r="BM54" s="60"/>
      <c r="BN54" s="60"/>
      <c r="BO54" s="60"/>
      <c r="BP54" s="4"/>
      <c r="BQ54" s="4"/>
      <c r="BR54" s="4"/>
      <c r="BS54" s="4"/>
      <c r="BT54" s="4"/>
    </row>
    <row r="55" spans="33:72" ht="6" customHeight="1">
      <c r="AG55" s="3"/>
      <c r="AH55" s="15"/>
      <c r="AI55" s="15"/>
      <c r="AJ55" s="15"/>
      <c r="AK55" s="15"/>
      <c r="AL55" s="8"/>
      <c r="AM55" s="29"/>
      <c r="AN55" s="14"/>
      <c r="AO55" s="15"/>
      <c r="AP55" s="15"/>
      <c r="AQ55" s="15"/>
      <c r="AR55" s="15"/>
      <c r="AS55" s="8"/>
      <c r="AT55" s="51"/>
      <c r="AU55" s="15"/>
      <c r="AV55" s="33"/>
      <c r="AW55" s="49"/>
      <c r="AX55" s="10"/>
      <c r="AY55" s="33"/>
      <c r="AZ55" s="33"/>
      <c r="BA55" s="33"/>
      <c r="BB55" s="32"/>
      <c r="BC55" s="33"/>
      <c r="BD55" s="49"/>
      <c r="BE55" s="10"/>
      <c r="BF55" s="33"/>
      <c r="BG55" s="33"/>
      <c r="BH55" s="33"/>
      <c r="BI55" s="32"/>
      <c r="BJ55" s="33"/>
      <c r="BK55" s="49"/>
      <c r="BL55" s="33"/>
      <c r="BM55" s="33"/>
      <c r="BN55" s="33"/>
      <c r="BO55" s="33"/>
      <c r="BP55" s="4"/>
      <c r="BQ55" s="4"/>
      <c r="BR55" s="4"/>
      <c r="BS55" s="4"/>
      <c r="BT55" s="4"/>
    </row>
    <row r="56" spans="1:72" ht="13.5">
      <c r="A56" s="61">
        <v>549</v>
      </c>
      <c r="B56" s="61"/>
      <c r="C56" s="61"/>
      <c r="E56" s="65" t="s">
        <v>71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G56" s="19"/>
      <c r="AH56" s="63">
        <v>109</v>
      </c>
      <c r="AI56" s="63"/>
      <c r="AJ56" s="63"/>
      <c r="AK56" s="63"/>
      <c r="AL56" s="63"/>
      <c r="AM56" s="29"/>
      <c r="AN56" s="43"/>
      <c r="AO56" s="63">
        <v>78</v>
      </c>
      <c r="AP56" s="63"/>
      <c r="AQ56" s="63"/>
      <c r="AR56" s="63"/>
      <c r="AS56" s="63"/>
      <c r="AT56" s="44"/>
      <c r="AU56" s="30"/>
      <c r="AV56" s="58" t="s">
        <v>72</v>
      </c>
      <c r="AW56" s="58"/>
      <c r="AX56" s="58"/>
      <c r="AY56" s="58"/>
      <c r="AZ56" s="58"/>
      <c r="BA56" s="45"/>
      <c r="BB56" s="46"/>
      <c r="BC56" s="58" t="s">
        <v>73</v>
      </c>
      <c r="BD56" s="58"/>
      <c r="BE56" s="58"/>
      <c r="BF56" s="58"/>
      <c r="BG56" s="58"/>
      <c r="BH56" s="45"/>
      <c r="BI56" s="46"/>
      <c r="BJ56" s="59" t="s">
        <v>56</v>
      </c>
      <c r="BK56" s="59"/>
      <c r="BL56" s="60">
        <v>28.4</v>
      </c>
      <c r="BM56" s="60"/>
      <c r="BN56" s="60"/>
      <c r="BO56" s="60"/>
      <c r="BP56" s="4"/>
      <c r="BQ56" s="4"/>
      <c r="BR56" s="4"/>
      <c r="BS56" s="4"/>
      <c r="BT56" s="4"/>
    </row>
    <row r="57" spans="1:72" ht="10.5" customHeight="1">
      <c r="A57" s="61"/>
      <c r="B57" s="61"/>
      <c r="C57" s="61"/>
      <c r="AG57" s="3"/>
      <c r="AH57" s="8"/>
      <c r="AI57" s="8"/>
      <c r="AJ57" s="8"/>
      <c r="AK57" s="8"/>
      <c r="AL57" s="8"/>
      <c r="AM57" s="8"/>
      <c r="AN57" s="7"/>
      <c r="AO57" s="8"/>
      <c r="AP57" s="8"/>
      <c r="AQ57" s="8"/>
      <c r="AR57" s="8"/>
      <c r="AS57" s="8"/>
      <c r="AT57" s="6"/>
      <c r="AU57" s="8"/>
      <c r="AV57" s="10"/>
      <c r="AW57" s="10"/>
      <c r="AX57" s="10"/>
      <c r="AY57" s="10"/>
      <c r="AZ57" s="10"/>
      <c r="BA57" s="10"/>
      <c r="BB57" s="9"/>
      <c r="BC57" s="10"/>
      <c r="BD57" s="10"/>
      <c r="BE57" s="10"/>
      <c r="BF57" s="10"/>
      <c r="BG57" s="10"/>
      <c r="BH57" s="10"/>
      <c r="BI57" s="9"/>
      <c r="BJ57" s="10"/>
      <c r="BK57" s="10"/>
      <c r="BL57" s="10"/>
      <c r="BM57" s="10"/>
      <c r="BN57" s="10"/>
      <c r="BO57" s="10"/>
      <c r="BP57" s="4"/>
      <c r="BQ57" s="4"/>
      <c r="BR57" s="4"/>
      <c r="BS57" s="4"/>
      <c r="BT57" s="4"/>
    </row>
    <row r="58" spans="1:72" ht="10.5" customHeight="1">
      <c r="A58" s="61"/>
      <c r="B58" s="61"/>
      <c r="C58" s="61"/>
      <c r="AG58" s="3"/>
      <c r="AH58" s="8"/>
      <c r="AI58" s="8"/>
      <c r="AJ58" s="8"/>
      <c r="AK58" s="8"/>
      <c r="AL58" s="8"/>
      <c r="AM58" s="8"/>
      <c r="AN58" s="7"/>
      <c r="AO58" s="8"/>
      <c r="AP58" s="8"/>
      <c r="AQ58" s="8"/>
      <c r="AR58" s="8"/>
      <c r="AS58" s="8"/>
      <c r="AT58" s="6"/>
      <c r="AU58" s="8"/>
      <c r="AV58" s="10"/>
      <c r="AW58" s="10"/>
      <c r="AX58" s="10"/>
      <c r="AY58" s="10"/>
      <c r="AZ58" s="10"/>
      <c r="BA58" s="10"/>
      <c r="BB58" s="9"/>
      <c r="BC58" s="10"/>
      <c r="BD58" s="10"/>
      <c r="BE58" s="10"/>
      <c r="BF58" s="10"/>
      <c r="BG58" s="10"/>
      <c r="BH58" s="10"/>
      <c r="BI58" s="9"/>
      <c r="BJ58" s="10"/>
      <c r="BK58" s="10"/>
      <c r="BL58" s="10"/>
      <c r="BM58" s="10"/>
      <c r="BN58" s="10"/>
      <c r="BO58" s="10"/>
      <c r="BP58" s="4"/>
      <c r="BQ58" s="4"/>
      <c r="BR58" s="4"/>
      <c r="BS58" s="4"/>
      <c r="BT58" s="4"/>
    </row>
    <row r="59" spans="1:72" ht="13.5">
      <c r="A59" s="61"/>
      <c r="B59" s="61"/>
      <c r="C59" s="61"/>
      <c r="H59" s="59" t="s">
        <v>74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G59" s="43"/>
      <c r="AH59" s="63">
        <f>AH62+AH64+AH66+AH68+AH70+AH72</f>
        <v>5765</v>
      </c>
      <c r="AI59" s="63"/>
      <c r="AJ59" s="63"/>
      <c r="AK59" s="63"/>
      <c r="AL59" s="63"/>
      <c r="AM59" s="29"/>
      <c r="AN59" s="43"/>
      <c r="AO59" s="63">
        <v>5330</v>
      </c>
      <c r="AP59" s="63"/>
      <c r="AQ59" s="63"/>
      <c r="AR59" s="63"/>
      <c r="AS59" s="63"/>
      <c r="AT59" s="44"/>
      <c r="AU59" s="30"/>
      <c r="AV59" s="58" t="s">
        <v>75</v>
      </c>
      <c r="AW59" s="58"/>
      <c r="AX59" s="58"/>
      <c r="AY59" s="58"/>
      <c r="AZ59" s="58"/>
      <c r="BA59" s="45"/>
      <c r="BB59" s="46"/>
      <c r="BC59" s="58" t="s">
        <v>76</v>
      </c>
      <c r="BD59" s="58"/>
      <c r="BE59" s="58"/>
      <c r="BF59" s="58"/>
      <c r="BG59" s="58"/>
      <c r="BH59" s="45"/>
      <c r="BI59" s="46"/>
      <c r="BJ59" s="59" t="s">
        <v>21</v>
      </c>
      <c r="BK59" s="59"/>
      <c r="BL59" s="60">
        <v>7.5</v>
      </c>
      <c r="BM59" s="60"/>
      <c r="BN59" s="60"/>
      <c r="BO59" s="60"/>
      <c r="BP59" s="4"/>
      <c r="BQ59" s="4"/>
      <c r="BR59" s="4"/>
      <c r="BS59" s="4"/>
      <c r="BT59" s="4"/>
    </row>
    <row r="60" spans="1:72" ht="10.5" customHeight="1">
      <c r="A60" s="61"/>
      <c r="B60" s="61"/>
      <c r="C60" s="61"/>
      <c r="AG60" s="3"/>
      <c r="AH60" s="8"/>
      <c r="AI60" s="8"/>
      <c r="AJ60" s="8"/>
      <c r="AK60" s="8"/>
      <c r="AL60" s="52"/>
      <c r="AM60" s="8"/>
      <c r="AN60" s="7"/>
      <c r="AO60" s="8"/>
      <c r="AP60" s="8"/>
      <c r="AQ60" s="8"/>
      <c r="AR60" s="8"/>
      <c r="AS60" s="52"/>
      <c r="AT60" s="53"/>
      <c r="AU60" s="52"/>
      <c r="AV60" s="54"/>
      <c r="AW60" s="10"/>
      <c r="AX60" s="10"/>
      <c r="AY60" s="10"/>
      <c r="AZ60" s="10"/>
      <c r="BA60" s="54"/>
      <c r="BB60" s="55"/>
      <c r="BC60" s="54"/>
      <c r="BD60" s="10"/>
      <c r="BE60" s="10"/>
      <c r="BF60" s="10"/>
      <c r="BG60" s="10"/>
      <c r="BH60" s="10"/>
      <c r="BI60" s="9"/>
      <c r="BJ60" s="10"/>
      <c r="BK60" s="10"/>
      <c r="BL60" s="54"/>
      <c r="BM60" s="54"/>
      <c r="BN60" s="54"/>
      <c r="BO60" s="54"/>
      <c r="BP60" s="4"/>
      <c r="BQ60" s="4"/>
      <c r="BR60" s="4"/>
      <c r="BS60" s="4"/>
      <c r="BT60" s="4"/>
    </row>
    <row r="61" spans="33:72" ht="10.5" customHeight="1">
      <c r="AG61" s="3"/>
      <c r="AH61" s="8">
        <v>334</v>
      </c>
      <c r="AI61" s="8"/>
      <c r="AJ61" s="8"/>
      <c r="AK61" s="8"/>
      <c r="AL61" s="52"/>
      <c r="AM61" s="8"/>
      <c r="AN61" s="7"/>
      <c r="AO61" s="8"/>
      <c r="AP61" s="8"/>
      <c r="AQ61" s="8"/>
      <c r="AR61" s="8"/>
      <c r="AS61" s="52"/>
      <c r="AT61" s="53"/>
      <c r="AU61" s="52"/>
      <c r="AV61" s="54"/>
      <c r="AW61" s="10"/>
      <c r="AX61" s="10"/>
      <c r="AY61" s="10"/>
      <c r="AZ61" s="10"/>
      <c r="BA61" s="54"/>
      <c r="BB61" s="55"/>
      <c r="BC61" s="54"/>
      <c r="BD61" s="10"/>
      <c r="BE61" s="10"/>
      <c r="BF61" s="10"/>
      <c r="BG61" s="10"/>
      <c r="BH61" s="10"/>
      <c r="BI61" s="9"/>
      <c r="BJ61" s="10"/>
      <c r="BK61" s="10"/>
      <c r="BL61" s="54"/>
      <c r="BM61" s="54"/>
      <c r="BN61" s="54"/>
      <c r="BO61" s="54"/>
      <c r="BP61" s="4"/>
      <c r="BQ61" s="4"/>
      <c r="BR61" s="4"/>
      <c r="BS61" s="4"/>
      <c r="BT61" s="4"/>
    </row>
    <row r="62" spans="1:72" ht="13.5">
      <c r="A62" s="61">
        <v>55</v>
      </c>
      <c r="B62" s="61"/>
      <c r="C62" s="61"/>
      <c r="E62" s="64" t="s">
        <v>5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G62" s="19"/>
      <c r="AH62" s="63">
        <v>334</v>
      </c>
      <c r="AI62" s="63"/>
      <c r="AJ62" s="63"/>
      <c r="AK62" s="63"/>
      <c r="AL62" s="63"/>
      <c r="AM62" s="29"/>
      <c r="AN62" s="43"/>
      <c r="AO62" s="63">
        <v>273</v>
      </c>
      <c r="AP62" s="63"/>
      <c r="AQ62" s="63"/>
      <c r="AR62" s="63"/>
      <c r="AS62" s="63"/>
      <c r="AT62" s="44"/>
      <c r="AU62" s="30"/>
      <c r="AV62" s="58" t="s">
        <v>77</v>
      </c>
      <c r="AW62" s="58"/>
      <c r="AX62" s="58"/>
      <c r="AY62" s="58"/>
      <c r="AZ62" s="58"/>
      <c r="BA62" s="45"/>
      <c r="BB62" s="46"/>
      <c r="BC62" s="58" t="s">
        <v>78</v>
      </c>
      <c r="BD62" s="58"/>
      <c r="BE62" s="58"/>
      <c r="BF62" s="58"/>
      <c r="BG62" s="58"/>
      <c r="BH62" s="45"/>
      <c r="BI62" s="46"/>
      <c r="BJ62" s="59" t="s">
        <v>79</v>
      </c>
      <c r="BK62" s="59"/>
      <c r="BL62" s="60">
        <v>18.3</v>
      </c>
      <c r="BM62" s="60"/>
      <c r="BN62" s="60"/>
      <c r="BO62" s="60"/>
      <c r="BP62" s="4"/>
      <c r="BQ62" s="4"/>
      <c r="BR62" s="4"/>
      <c r="BS62" s="4"/>
      <c r="BT62" s="4"/>
    </row>
    <row r="63" spans="1:72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9"/>
      <c r="AH63" s="17">
        <v>452</v>
      </c>
      <c r="AI63" s="17"/>
      <c r="AJ63" s="17"/>
      <c r="AK63" s="8"/>
      <c r="AL63" s="30"/>
      <c r="AM63" s="8"/>
      <c r="AN63" s="25"/>
      <c r="AO63" s="17"/>
      <c r="AP63" s="17"/>
      <c r="AQ63" s="17"/>
      <c r="AR63" s="8"/>
      <c r="AS63" s="30"/>
      <c r="AT63" s="53"/>
      <c r="AU63" s="52"/>
      <c r="AV63" s="54"/>
      <c r="AW63" s="33"/>
      <c r="AX63" s="45"/>
      <c r="AY63" s="10"/>
      <c r="AZ63" s="10"/>
      <c r="BA63" s="54"/>
      <c r="BB63" s="55"/>
      <c r="BC63" s="54"/>
      <c r="BD63" s="33"/>
      <c r="BE63" s="45"/>
      <c r="BF63" s="10"/>
      <c r="BG63" s="10"/>
      <c r="BH63" s="10"/>
      <c r="BI63" s="9"/>
      <c r="BJ63" s="10"/>
      <c r="BK63" s="10"/>
      <c r="BL63" s="54"/>
      <c r="BM63" s="54"/>
      <c r="BN63" s="54"/>
      <c r="BO63" s="54"/>
      <c r="BP63" s="4"/>
      <c r="BQ63" s="4"/>
      <c r="BR63" s="4"/>
      <c r="BS63" s="4"/>
      <c r="BT63" s="4"/>
    </row>
    <row r="64" spans="1:72" ht="13.5">
      <c r="A64" s="61">
        <v>56</v>
      </c>
      <c r="B64" s="61"/>
      <c r="C64" s="61"/>
      <c r="D64" s="5"/>
      <c r="E64" s="64" t="s">
        <v>6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5"/>
      <c r="AF64" s="5"/>
      <c r="AG64" s="19"/>
      <c r="AH64" s="63">
        <v>452</v>
      </c>
      <c r="AI64" s="63"/>
      <c r="AJ64" s="63"/>
      <c r="AK64" s="63"/>
      <c r="AL64" s="63"/>
      <c r="AM64" s="29"/>
      <c r="AN64" s="43"/>
      <c r="AO64" s="63">
        <v>366</v>
      </c>
      <c r="AP64" s="63"/>
      <c r="AQ64" s="63"/>
      <c r="AR64" s="63"/>
      <c r="AS64" s="63"/>
      <c r="AT64" s="44"/>
      <c r="AU64" s="30"/>
      <c r="AV64" s="58" t="s">
        <v>80</v>
      </c>
      <c r="AW64" s="58"/>
      <c r="AX64" s="58"/>
      <c r="AY64" s="58"/>
      <c r="AZ64" s="58"/>
      <c r="BA64" s="45"/>
      <c r="BB64" s="46"/>
      <c r="BC64" s="58" t="s">
        <v>81</v>
      </c>
      <c r="BD64" s="58"/>
      <c r="BE64" s="58"/>
      <c r="BF64" s="58"/>
      <c r="BG64" s="58"/>
      <c r="BH64" s="45"/>
      <c r="BI64" s="46"/>
      <c r="BJ64" s="59" t="s">
        <v>82</v>
      </c>
      <c r="BK64" s="59"/>
      <c r="BL64" s="60">
        <v>19</v>
      </c>
      <c r="BM64" s="60"/>
      <c r="BN64" s="60"/>
      <c r="BO64" s="60"/>
      <c r="BP64" s="4"/>
      <c r="BQ64" s="4"/>
      <c r="BR64" s="4"/>
      <c r="BS64" s="4"/>
      <c r="BT64" s="4"/>
    </row>
    <row r="65" spans="1:72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9"/>
      <c r="AH65" s="17"/>
      <c r="AI65" s="17"/>
      <c r="AJ65" s="17"/>
      <c r="AK65" s="8"/>
      <c r="AL65" s="30"/>
      <c r="AM65" s="8"/>
      <c r="AN65" s="25"/>
      <c r="AO65" s="17"/>
      <c r="AP65" s="17"/>
      <c r="AQ65" s="17"/>
      <c r="AR65" s="8"/>
      <c r="AS65" s="30"/>
      <c r="AT65" s="53"/>
      <c r="AU65" s="52"/>
      <c r="AV65" s="54"/>
      <c r="AW65" s="33"/>
      <c r="AX65" s="45"/>
      <c r="AY65" s="10"/>
      <c r="AZ65" s="10"/>
      <c r="BA65" s="54"/>
      <c r="BB65" s="55"/>
      <c r="BC65" s="54"/>
      <c r="BD65" s="33"/>
      <c r="BE65" s="45"/>
      <c r="BF65" s="10"/>
      <c r="BG65" s="10"/>
      <c r="BH65" s="10"/>
      <c r="BI65" s="9"/>
      <c r="BJ65" s="10"/>
      <c r="BK65" s="10"/>
      <c r="BL65" s="54"/>
      <c r="BM65" s="54"/>
      <c r="BN65" s="54"/>
      <c r="BO65" s="54"/>
      <c r="BP65" s="4"/>
      <c r="BQ65" s="4"/>
      <c r="BR65" s="4"/>
      <c r="BS65" s="4"/>
      <c r="BT65" s="4"/>
    </row>
    <row r="66" spans="1:72" ht="13.5">
      <c r="A66" s="61">
        <v>57</v>
      </c>
      <c r="B66" s="61"/>
      <c r="C66" s="61"/>
      <c r="D66" s="5"/>
      <c r="E66" s="64" t="s">
        <v>7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5"/>
      <c r="AF66" s="5"/>
      <c r="AG66" s="19"/>
      <c r="AH66" s="63">
        <v>2575</v>
      </c>
      <c r="AI66" s="63"/>
      <c r="AJ66" s="63"/>
      <c r="AK66" s="63"/>
      <c r="AL66" s="63"/>
      <c r="AM66" s="29"/>
      <c r="AN66" s="43"/>
      <c r="AO66" s="63">
        <v>2437</v>
      </c>
      <c r="AP66" s="63"/>
      <c r="AQ66" s="63"/>
      <c r="AR66" s="63"/>
      <c r="AS66" s="63"/>
      <c r="AT66" s="44"/>
      <c r="AU66" s="30"/>
      <c r="AV66" s="58" t="s">
        <v>83</v>
      </c>
      <c r="AW66" s="58"/>
      <c r="AX66" s="58"/>
      <c r="AY66" s="58"/>
      <c r="AZ66" s="58"/>
      <c r="BA66" s="45"/>
      <c r="BB66" s="46"/>
      <c r="BC66" s="58" t="s">
        <v>84</v>
      </c>
      <c r="BD66" s="58"/>
      <c r="BE66" s="58"/>
      <c r="BF66" s="58"/>
      <c r="BG66" s="58"/>
      <c r="BH66" s="45"/>
      <c r="BI66" s="46"/>
      <c r="BJ66" s="59" t="s">
        <v>21</v>
      </c>
      <c r="BK66" s="59"/>
      <c r="BL66" s="60">
        <v>5.4</v>
      </c>
      <c r="BM66" s="60"/>
      <c r="BN66" s="60"/>
      <c r="BO66" s="60"/>
      <c r="BP66" s="4"/>
      <c r="BQ66" s="4"/>
      <c r="BR66" s="4"/>
      <c r="BS66" s="4"/>
      <c r="BT66" s="4"/>
    </row>
    <row r="67" spans="1:72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19"/>
      <c r="AH67" s="17"/>
      <c r="AI67" s="17"/>
      <c r="AJ67" s="17"/>
      <c r="AK67" s="8"/>
      <c r="AL67" s="30"/>
      <c r="AM67" s="8"/>
      <c r="AN67" s="25"/>
      <c r="AO67" s="17"/>
      <c r="AP67" s="17"/>
      <c r="AQ67" s="17"/>
      <c r="AR67" s="8"/>
      <c r="AS67" s="30"/>
      <c r="AT67" s="53"/>
      <c r="AU67" s="52"/>
      <c r="AV67" s="54"/>
      <c r="AW67" s="33"/>
      <c r="AX67" s="45"/>
      <c r="AY67" s="10"/>
      <c r="AZ67" s="10"/>
      <c r="BA67" s="54"/>
      <c r="BB67" s="55"/>
      <c r="BC67" s="54"/>
      <c r="BD67" s="33"/>
      <c r="BE67" s="45"/>
      <c r="BF67" s="10"/>
      <c r="BG67" s="10"/>
      <c r="BH67" s="10"/>
      <c r="BI67" s="9"/>
      <c r="BJ67" s="10"/>
      <c r="BK67" s="10"/>
      <c r="BL67" s="54"/>
      <c r="BM67" s="54"/>
      <c r="BN67" s="54"/>
      <c r="BO67" s="54"/>
      <c r="BP67" s="4"/>
      <c r="BQ67" s="4"/>
      <c r="BR67" s="4"/>
      <c r="BS67" s="4"/>
      <c r="BT67" s="4"/>
    </row>
    <row r="68" spans="1:72" ht="13.5">
      <c r="A68" s="61">
        <v>58</v>
      </c>
      <c r="B68" s="61"/>
      <c r="C68" s="61"/>
      <c r="D68" s="5"/>
      <c r="E68" s="64" t="s">
        <v>8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5"/>
      <c r="AF68" s="5"/>
      <c r="AG68" s="19"/>
      <c r="AH68" s="63">
        <v>383</v>
      </c>
      <c r="AI68" s="63"/>
      <c r="AJ68" s="63"/>
      <c r="AK68" s="63"/>
      <c r="AL68" s="63"/>
      <c r="AM68" s="29"/>
      <c r="AN68" s="43"/>
      <c r="AO68" s="63">
        <v>355</v>
      </c>
      <c r="AP68" s="63"/>
      <c r="AQ68" s="63"/>
      <c r="AR68" s="63"/>
      <c r="AS68" s="63"/>
      <c r="AT68" s="44"/>
      <c r="AU68" s="30"/>
      <c r="AV68" s="58" t="s">
        <v>85</v>
      </c>
      <c r="AW68" s="58"/>
      <c r="AX68" s="58"/>
      <c r="AY68" s="58"/>
      <c r="AZ68" s="58"/>
      <c r="BA68" s="45"/>
      <c r="BB68" s="46"/>
      <c r="BC68" s="58" t="s">
        <v>86</v>
      </c>
      <c r="BD68" s="58"/>
      <c r="BE68" s="58"/>
      <c r="BF68" s="58"/>
      <c r="BG68" s="58"/>
      <c r="BH68" s="45"/>
      <c r="BI68" s="46"/>
      <c r="BJ68" s="59" t="s">
        <v>87</v>
      </c>
      <c r="BK68" s="59"/>
      <c r="BL68" s="60">
        <v>7.3</v>
      </c>
      <c r="BM68" s="60"/>
      <c r="BN68" s="60"/>
      <c r="BO68" s="60"/>
      <c r="BP68" s="4"/>
      <c r="BQ68" s="4"/>
      <c r="BR68" s="4"/>
      <c r="BS68" s="4"/>
      <c r="BT68" s="4"/>
    </row>
    <row r="69" spans="1:72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19"/>
      <c r="AH69" s="17"/>
      <c r="AI69" s="17"/>
      <c r="AJ69" s="17"/>
      <c r="AK69" s="8"/>
      <c r="AL69" s="30"/>
      <c r="AM69" s="8"/>
      <c r="AN69" s="25"/>
      <c r="AO69" s="17"/>
      <c r="AP69" s="17"/>
      <c r="AQ69" s="17"/>
      <c r="AR69" s="8"/>
      <c r="AS69" s="30"/>
      <c r="AT69" s="53"/>
      <c r="AU69" s="52"/>
      <c r="AV69" s="54"/>
      <c r="AW69" s="49"/>
      <c r="AX69" s="45"/>
      <c r="AY69" s="10"/>
      <c r="AZ69" s="10"/>
      <c r="BA69" s="54"/>
      <c r="BB69" s="55"/>
      <c r="BC69" s="54"/>
      <c r="BD69" s="49"/>
      <c r="BE69" s="45"/>
      <c r="BF69" s="10"/>
      <c r="BG69" s="10"/>
      <c r="BH69" s="10"/>
      <c r="BI69" s="9"/>
      <c r="BJ69" s="10"/>
      <c r="BK69" s="10"/>
      <c r="BL69" s="54"/>
      <c r="BM69" s="54"/>
      <c r="BN69" s="54"/>
      <c r="BO69" s="54"/>
      <c r="BP69" s="4"/>
      <c r="BQ69" s="4"/>
      <c r="BR69" s="4"/>
      <c r="BS69" s="4"/>
      <c r="BT69" s="4"/>
    </row>
    <row r="70" spans="1:72" ht="13.5">
      <c r="A70" s="61">
        <v>59</v>
      </c>
      <c r="B70" s="61"/>
      <c r="C70" s="61"/>
      <c r="D70" s="5"/>
      <c r="E70" s="64" t="s">
        <v>9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5"/>
      <c r="AF70" s="5"/>
      <c r="AG70" s="19"/>
      <c r="AH70" s="63">
        <v>251</v>
      </c>
      <c r="AI70" s="63"/>
      <c r="AJ70" s="63"/>
      <c r="AK70" s="63"/>
      <c r="AL70" s="63"/>
      <c r="AM70" s="29"/>
      <c r="AN70" s="43"/>
      <c r="AO70" s="63">
        <v>278</v>
      </c>
      <c r="AP70" s="63"/>
      <c r="AQ70" s="63"/>
      <c r="AR70" s="63"/>
      <c r="AS70" s="63"/>
      <c r="AT70" s="44"/>
      <c r="AU70" s="30"/>
      <c r="AV70" s="58" t="s">
        <v>88</v>
      </c>
      <c r="AW70" s="58"/>
      <c r="AX70" s="58"/>
      <c r="AY70" s="58"/>
      <c r="AZ70" s="58"/>
      <c r="BA70" s="45"/>
      <c r="BB70" s="46"/>
      <c r="BC70" s="58" t="s">
        <v>89</v>
      </c>
      <c r="BD70" s="58"/>
      <c r="BE70" s="58"/>
      <c r="BF70" s="58"/>
      <c r="BG70" s="58"/>
      <c r="BH70" s="45"/>
      <c r="BI70" s="46"/>
      <c r="BJ70" s="59"/>
      <c r="BK70" s="59"/>
      <c r="BL70" s="60">
        <v>10.8</v>
      </c>
      <c r="BM70" s="60"/>
      <c r="BN70" s="60"/>
      <c r="BO70" s="60"/>
      <c r="BP70" s="4"/>
      <c r="BQ70" s="4"/>
      <c r="BR70" s="4"/>
      <c r="BS70" s="4"/>
      <c r="BT70" s="4"/>
    </row>
    <row r="71" spans="1:72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19"/>
      <c r="AH71" s="17"/>
      <c r="AI71" s="17"/>
      <c r="AJ71" s="17"/>
      <c r="AK71" s="8"/>
      <c r="AL71" s="30"/>
      <c r="AM71" s="8"/>
      <c r="AN71" s="25"/>
      <c r="AO71" s="17"/>
      <c r="AP71" s="17"/>
      <c r="AQ71" s="17"/>
      <c r="AR71" s="8"/>
      <c r="AS71" s="30"/>
      <c r="AT71" s="53"/>
      <c r="AU71" s="52"/>
      <c r="AV71" s="54"/>
      <c r="AW71" s="10"/>
      <c r="AX71" s="45"/>
      <c r="AY71" s="10"/>
      <c r="AZ71" s="10"/>
      <c r="BA71" s="54"/>
      <c r="BB71" s="55"/>
      <c r="BC71" s="54"/>
      <c r="BD71" s="10"/>
      <c r="BE71" s="45"/>
      <c r="BF71" s="10"/>
      <c r="BG71" s="10"/>
      <c r="BH71" s="10"/>
      <c r="BI71" s="9"/>
      <c r="BJ71" s="10"/>
      <c r="BK71" s="10"/>
      <c r="BL71" s="54"/>
      <c r="BM71" s="54"/>
      <c r="BN71" s="54"/>
      <c r="BO71" s="54"/>
      <c r="BP71" s="4"/>
      <c r="BQ71" s="4"/>
      <c r="BR71" s="4"/>
      <c r="BS71" s="4"/>
      <c r="BT71" s="4"/>
    </row>
    <row r="72" spans="1:72" ht="13.5">
      <c r="A72" s="61">
        <v>60</v>
      </c>
      <c r="B72" s="61"/>
      <c r="C72" s="61"/>
      <c r="D72" s="22"/>
      <c r="E72" s="62" t="s">
        <v>10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22"/>
      <c r="AF72" s="22"/>
      <c r="AG72" s="19"/>
      <c r="AH72" s="63">
        <v>1770</v>
      </c>
      <c r="AI72" s="63"/>
      <c r="AJ72" s="63"/>
      <c r="AK72" s="63"/>
      <c r="AL72" s="63"/>
      <c r="AM72" s="29"/>
      <c r="AN72" s="43"/>
      <c r="AO72" s="63">
        <v>1621</v>
      </c>
      <c r="AP72" s="63"/>
      <c r="AQ72" s="63"/>
      <c r="AR72" s="63"/>
      <c r="AS72" s="63"/>
      <c r="AT72" s="44"/>
      <c r="AU72" s="30"/>
      <c r="AV72" s="58" t="s">
        <v>90</v>
      </c>
      <c r="AW72" s="58"/>
      <c r="AX72" s="58"/>
      <c r="AY72" s="58"/>
      <c r="AZ72" s="58"/>
      <c r="BA72" s="45"/>
      <c r="BB72" s="46"/>
      <c r="BC72" s="58" t="s">
        <v>91</v>
      </c>
      <c r="BD72" s="58"/>
      <c r="BE72" s="58"/>
      <c r="BF72" s="58"/>
      <c r="BG72" s="58"/>
      <c r="BH72" s="45"/>
      <c r="BI72" s="46"/>
      <c r="BJ72" s="59" t="s">
        <v>79</v>
      </c>
      <c r="BK72" s="59"/>
      <c r="BL72" s="60">
        <v>8.4</v>
      </c>
      <c r="BM72" s="60"/>
      <c r="BN72" s="60"/>
      <c r="BO72" s="60"/>
      <c r="BP72" s="4"/>
      <c r="BQ72" s="4"/>
      <c r="BR72" s="4"/>
      <c r="BS72" s="4"/>
      <c r="BT72" s="4"/>
    </row>
    <row r="73" spans="1:72" ht="6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7"/>
      <c r="AH73" s="12"/>
      <c r="AI73" s="12"/>
      <c r="AJ73" s="12"/>
      <c r="AK73" s="12"/>
      <c r="AL73" s="12"/>
      <c r="AM73" s="24"/>
      <c r="AN73" s="12"/>
      <c r="AO73" s="12"/>
      <c r="AP73" s="12"/>
      <c r="AQ73" s="12"/>
      <c r="AR73" s="12"/>
      <c r="AS73" s="12"/>
      <c r="AT73" s="12"/>
      <c r="AU73" s="11"/>
      <c r="AV73" s="12"/>
      <c r="AW73" s="12"/>
      <c r="AX73" s="12"/>
      <c r="AY73" s="12"/>
      <c r="AZ73" s="12"/>
      <c r="BA73" s="24"/>
      <c r="BB73" s="12"/>
      <c r="BC73" s="12"/>
      <c r="BD73" s="12"/>
      <c r="BE73" s="12"/>
      <c r="BF73" s="12"/>
      <c r="BG73" s="12"/>
      <c r="BH73" s="12"/>
      <c r="BI73" s="11"/>
      <c r="BJ73" s="12"/>
      <c r="BK73" s="12"/>
      <c r="BL73" s="12"/>
      <c r="BM73" s="12"/>
      <c r="BN73" s="12"/>
      <c r="BO73" s="12"/>
      <c r="BP73" s="4"/>
      <c r="BQ73" s="4"/>
      <c r="BR73" s="4"/>
      <c r="BS73" s="4"/>
      <c r="BT73" s="4"/>
    </row>
    <row r="74" spans="33:72" ht="13.5"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68:72" ht="13.5">
      <c r="BP75" s="4"/>
      <c r="BQ75" s="4"/>
      <c r="BR75" s="4"/>
      <c r="BS75" s="4"/>
      <c r="BT75" s="4"/>
    </row>
  </sheetData>
  <sheetProtection/>
  <mergeCells count="242">
    <mergeCell ref="B13:AD16"/>
    <mergeCell ref="AI13:AR13"/>
    <mergeCell ref="AW13:BF13"/>
    <mergeCell ref="A1:D1"/>
    <mergeCell ref="BJ13:BO16"/>
    <mergeCell ref="AH16:AL16"/>
    <mergeCell ref="AO16:AS16"/>
    <mergeCell ref="AV16:AZ16"/>
    <mergeCell ref="BC16:BG16"/>
    <mergeCell ref="E1:BO1"/>
    <mergeCell ref="BJ21:BK21"/>
    <mergeCell ref="BL21:BO21"/>
    <mergeCell ref="AK19:AL19"/>
    <mergeCell ref="AR19:AS19"/>
    <mergeCell ref="AY19:AZ19"/>
    <mergeCell ref="BF19:BG19"/>
    <mergeCell ref="H23:AA23"/>
    <mergeCell ref="AH23:AL23"/>
    <mergeCell ref="AO23:AS23"/>
    <mergeCell ref="AV23:AZ23"/>
    <mergeCell ref="BN19:BO19"/>
    <mergeCell ref="H21:AA21"/>
    <mergeCell ref="AH21:AL21"/>
    <mergeCell ref="AO21:AS21"/>
    <mergeCell ref="AV21:AZ21"/>
    <mergeCell ref="BC21:BG21"/>
    <mergeCell ref="BC23:BG23"/>
    <mergeCell ref="BJ23:BK23"/>
    <mergeCell ref="BL23:BO23"/>
    <mergeCell ref="A26:C26"/>
    <mergeCell ref="E26:AD26"/>
    <mergeCell ref="AH26:AL26"/>
    <mergeCell ref="AO26:AS26"/>
    <mergeCell ref="AV26:AZ26"/>
    <mergeCell ref="BC26:BG26"/>
    <mergeCell ref="BJ26:BO26"/>
    <mergeCell ref="AH28:AL28"/>
    <mergeCell ref="AO28:AS28"/>
    <mergeCell ref="AV28:AZ28"/>
    <mergeCell ref="BC28:BG28"/>
    <mergeCell ref="A27:C27"/>
    <mergeCell ref="E27:AD27"/>
    <mergeCell ref="A28:C28"/>
    <mergeCell ref="E28:AD28"/>
    <mergeCell ref="BJ28:BO28"/>
    <mergeCell ref="A29:C29"/>
    <mergeCell ref="E29:AD29"/>
    <mergeCell ref="A30:C30"/>
    <mergeCell ref="E30:AD30"/>
    <mergeCell ref="AH30:AL30"/>
    <mergeCell ref="AO30:AS30"/>
    <mergeCell ref="AV30:AZ30"/>
    <mergeCell ref="BC30:BG30"/>
    <mergeCell ref="BJ30:BK30"/>
    <mergeCell ref="BL30:BO30"/>
    <mergeCell ref="A31:C31"/>
    <mergeCell ref="E31:AD31"/>
    <mergeCell ref="A32:C32"/>
    <mergeCell ref="E32:AD32"/>
    <mergeCell ref="AH32:AL32"/>
    <mergeCell ref="AO32:AS32"/>
    <mergeCell ref="AV32:AZ32"/>
    <mergeCell ref="BC32:BG32"/>
    <mergeCell ref="BJ32:BK32"/>
    <mergeCell ref="BL32:BO32"/>
    <mergeCell ref="A33:C33"/>
    <mergeCell ref="E33:AD33"/>
    <mergeCell ref="A34:C34"/>
    <mergeCell ref="E34:AD34"/>
    <mergeCell ref="AH34:AL34"/>
    <mergeCell ref="AO34:AS34"/>
    <mergeCell ref="AV34:AZ34"/>
    <mergeCell ref="BC34:BG34"/>
    <mergeCell ref="BJ34:BK34"/>
    <mergeCell ref="BL34:BO34"/>
    <mergeCell ref="A35:C35"/>
    <mergeCell ref="E35:AD35"/>
    <mergeCell ref="A36:C36"/>
    <mergeCell ref="E36:AD36"/>
    <mergeCell ref="AH36:AL36"/>
    <mergeCell ref="AO36:AS36"/>
    <mergeCell ref="AV36:AZ36"/>
    <mergeCell ref="BC36:BG36"/>
    <mergeCell ref="BJ36:BK36"/>
    <mergeCell ref="BL36:BO36"/>
    <mergeCell ref="A37:C37"/>
    <mergeCell ref="E37:AD37"/>
    <mergeCell ref="A38:C38"/>
    <mergeCell ref="E38:AD38"/>
    <mergeCell ref="AH38:AL38"/>
    <mergeCell ref="AO38:AS38"/>
    <mergeCell ref="AV38:AZ38"/>
    <mergeCell ref="BC38:BG38"/>
    <mergeCell ref="BJ38:BK38"/>
    <mergeCell ref="BL38:BO38"/>
    <mergeCell ref="A39:C39"/>
    <mergeCell ref="E39:AD39"/>
    <mergeCell ref="A40:C40"/>
    <mergeCell ref="E40:AD40"/>
    <mergeCell ref="AH40:AL40"/>
    <mergeCell ref="AO40:AS40"/>
    <mergeCell ref="AV40:AZ40"/>
    <mergeCell ref="BC40:BG40"/>
    <mergeCell ref="BJ40:BK40"/>
    <mergeCell ref="BL40:BO40"/>
    <mergeCell ref="A41:C41"/>
    <mergeCell ref="E41:AD41"/>
    <mergeCell ref="A42:C42"/>
    <mergeCell ref="E42:AD42"/>
    <mergeCell ref="AH42:AL42"/>
    <mergeCell ref="AO42:AS42"/>
    <mergeCell ref="AV42:AZ42"/>
    <mergeCell ref="BC42:BG42"/>
    <mergeCell ref="BJ42:BK42"/>
    <mergeCell ref="BL42:BO42"/>
    <mergeCell ref="A43:C43"/>
    <mergeCell ref="E43:AD43"/>
    <mergeCell ref="A44:C44"/>
    <mergeCell ref="E44:AD44"/>
    <mergeCell ref="AH44:AL44"/>
    <mergeCell ref="AO44:AS44"/>
    <mergeCell ref="AV44:AZ44"/>
    <mergeCell ref="BC44:BG44"/>
    <mergeCell ref="BJ44:BK44"/>
    <mergeCell ref="BL44:BO44"/>
    <mergeCell ref="A45:C45"/>
    <mergeCell ref="E45:AD45"/>
    <mergeCell ref="A46:C46"/>
    <mergeCell ref="E46:AD46"/>
    <mergeCell ref="AH46:AL46"/>
    <mergeCell ref="AO46:AS46"/>
    <mergeCell ref="AV46:AZ46"/>
    <mergeCell ref="BC46:BG46"/>
    <mergeCell ref="BJ46:BK46"/>
    <mergeCell ref="BL46:BO46"/>
    <mergeCell ref="A47:C47"/>
    <mergeCell ref="E47:AD47"/>
    <mergeCell ref="A48:C48"/>
    <mergeCell ref="E48:AD48"/>
    <mergeCell ref="AH48:AL48"/>
    <mergeCell ref="AO48:AS48"/>
    <mergeCell ref="AV48:AZ48"/>
    <mergeCell ref="BC48:BG48"/>
    <mergeCell ref="BJ48:BK48"/>
    <mergeCell ref="BL48:BO48"/>
    <mergeCell ref="A49:C49"/>
    <mergeCell ref="E49:AD49"/>
    <mergeCell ref="A50:C50"/>
    <mergeCell ref="E50:AD50"/>
    <mergeCell ref="AH50:AL50"/>
    <mergeCell ref="AO50:AS50"/>
    <mergeCell ref="AV50:AZ50"/>
    <mergeCell ref="BC50:BG50"/>
    <mergeCell ref="BJ50:BK50"/>
    <mergeCell ref="BL50:BO50"/>
    <mergeCell ref="A51:C51"/>
    <mergeCell ref="E51:AD51"/>
    <mergeCell ref="A52:C52"/>
    <mergeCell ref="E52:AD52"/>
    <mergeCell ref="AH52:AL52"/>
    <mergeCell ref="AO52:AS52"/>
    <mergeCell ref="AV52:AZ52"/>
    <mergeCell ref="BC52:BG52"/>
    <mergeCell ref="BJ52:BK52"/>
    <mergeCell ref="BL52:BO52"/>
    <mergeCell ref="A53:C53"/>
    <mergeCell ref="E53:AD53"/>
    <mergeCell ref="A54:C54"/>
    <mergeCell ref="E54:AD54"/>
    <mergeCell ref="AH54:AL54"/>
    <mergeCell ref="AO54:AS54"/>
    <mergeCell ref="AV54:AZ54"/>
    <mergeCell ref="BC54:BG54"/>
    <mergeCell ref="BJ54:BK54"/>
    <mergeCell ref="BL54:BO54"/>
    <mergeCell ref="A56:C56"/>
    <mergeCell ref="E56:AD56"/>
    <mergeCell ref="AH56:AL56"/>
    <mergeCell ref="AO56:AS56"/>
    <mergeCell ref="AV56:AZ56"/>
    <mergeCell ref="BC56:BG56"/>
    <mergeCell ref="BJ56:BK56"/>
    <mergeCell ref="BL56:BO56"/>
    <mergeCell ref="AH59:AL59"/>
    <mergeCell ref="AO59:AS59"/>
    <mergeCell ref="AV59:AZ59"/>
    <mergeCell ref="BC59:BG59"/>
    <mergeCell ref="A57:C57"/>
    <mergeCell ref="A58:C58"/>
    <mergeCell ref="A59:C59"/>
    <mergeCell ref="H59:AA59"/>
    <mergeCell ref="BJ59:BK59"/>
    <mergeCell ref="BL59:BO59"/>
    <mergeCell ref="A60:C60"/>
    <mergeCell ref="A62:C62"/>
    <mergeCell ref="E62:AD62"/>
    <mergeCell ref="AH62:AL62"/>
    <mergeCell ref="AO62:AS62"/>
    <mergeCell ref="AV62:AZ62"/>
    <mergeCell ref="BC62:BG62"/>
    <mergeCell ref="BJ62:BK62"/>
    <mergeCell ref="BL62:BO62"/>
    <mergeCell ref="A64:C64"/>
    <mergeCell ref="E64:AD64"/>
    <mergeCell ref="AH64:AL64"/>
    <mergeCell ref="AO64:AS64"/>
    <mergeCell ref="AV64:AZ64"/>
    <mergeCell ref="BC64:BG64"/>
    <mergeCell ref="BJ64:BK64"/>
    <mergeCell ref="BL64:BO64"/>
    <mergeCell ref="AV66:AZ66"/>
    <mergeCell ref="BC66:BG66"/>
    <mergeCell ref="BJ66:BK66"/>
    <mergeCell ref="BL66:BO66"/>
    <mergeCell ref="A66:C66"/>
    <mergeCell ref="E66:AD66"/>
    <mergeCell ref="AH66:AL66"/>
    <mergeCell ref="AO66:AS66"/>
    <mergeCell ref="AV68:AZ68"/>
    <mergeCell ref="BC68:BG68"/>
    <mergeCell ref="BJ68:BK68"/>
    <mergeCell ref="BL68:BO68"/>
    <mergeCell ref="A68:C68"/>
    <mergeCell ref="E68:AD68"/>
    <mergeCell ref="AH68:AL68"/>
    <mergeCell ref="AO68:AS68"/>
    <mergeCell ref="AV70:AZ70"/>
    <mergeCell ref="BC70:BG70"/>
    <mergeCell ref="BJ70:BK70"/>
    <mergeCell ref="BL70:BO70"/>
    <mergeCell ref="A70:C70"/>
    <mergeCell ref="E70:AD70"/>
    <mergeCell ref="AH70:AL70"/>
    <mergeCell ref="AO70:AS70"/>
    <mergeCell ref="AV72:AZ72"/>
    <mergeCell ref="BC72:BG72"/>
    <mergeCell ref="BJ72:BK72"/>
    <mergeCell ref="BL72:BO72"/>
    <mergeCell ref="A72:C72"/>
    <mergeCell ref="E72:AD72"/>
    <mergeCell ref="AH72:AL72"/>
    <mergeCell ref="AO72:AS72"/>
  </mergeCells>
  <printOptions/>
  <pageMargins left="0.7874015748031497" right="0.7874015748031497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&amp;C&amp;"ＭＳ Ｐ明朝,標準"-13-</oddFooter>
  </headerFooter>
  <ignoredErrors>
    <ignoredError sqref="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2010-03-26T02:41:56Z</cp:lastPrinted>
  <dcterms:created xsi:type="dcterms:W3CDTF">1997-01-08T22:48:59Z</dcterms:created>
  <dcterms:modified xsi:type="dcterms:W3CDTF">2013-03-25T05:42:20Z</dcterms:modified>
  <cp:category/>
  <cp:version/>
  <cp:contentType/>
  <cp:contentStatus/>
</cp:coreProperties>
</file>