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電力使用量、電力使用戸数・電力量" sheetId="1" r:id="rId1"/>
    <sheet name="都市ガス使用状況" sheetId="2" r:id="rId2"/>
    <sheet name="下水道使用状況、上水道の普及状況・給水状況" sheetId="3" r:id="rId3"/>
  </sheets>
  <definedNames/>
  <calcPr fullCalcOnLoad="1" fullPrecision="0"/>
</workbook>
</file>

<file path=xl/sharedStrings.xml><?xml version="1.0" encoding="utf-8"?>
<sst xmlns="http://schemas.openxmlformats.org/spreadsheetml/2006/main" count="129" uniqueCount="70">
  <si>
    <t>電気　・　ガス　・　上下水道</t>
  </si>
  <si>
    <t>14年</t>
  </si>
  <si>
    <t>15年</t>
  </si>
  <si>
    <t>16年</t>
  </si>
  <si>
    <t>17年</t>
  </si>
  <si>
    <t>計</t>
  </si>
  <si>
    <t>２　電力使用戸数・電力量（各年度末現在）</t>
  </si>
  <si>
    <t>低　　圧　　電　　力</t>
  </si>
  <si>
    <t>高　　圧　　電　　力　　Ａ</t>
  </si>
  <si>
    <t>口　　数</t>
  </si>
  <si>
    <t>業　　務　　用　　電　　力</t>
  </si>
  <si>
    <t>定 額 ＋
街 路 灯</t>
  </si>
  <si>
    <t>従　量　電　灯　　Ａ　・　Ｂ</t>
  </si>
  <si>
    <t>資料：東京電力㈱　伊豆支社</t>
  </si>
  <si>
    <t>使用電力量
（Mwh）</t>
  </si>
  <si>
    <t>３　都市ガス使用状況（各年１２月末日現在）</t>
  </si>
  <si>
    <t>家事用</t>
  </si>
  <si>
    <t>業務用</t>
  </si>
  <si>
    <t>本支管
（ｍ）</t>
  </si>
  <si>
    <t>供給管
（ｍ）</t>
  </si>
  <si>
    <t>使　　用　　戸　　数</t>
  </si>
  <si>
    <t>年 間 使 用 額
（万円）</t>
  </si>
  <si>
    <t>施　　　設</t>
  </si>
  <si>
    <t>資料：伊東ガス㈱</t>
  </si>
  <si>
    <t>４　下水道整備状況</t>
  </si>
  <si>
    <t>普及率
（％）
Ｂ／Ａ</t>
  </si>
  <si>
    <t>資料：下水道課</t>
  </si>
  <si>
    <t>５　上水道の普及状況（各年度末現在）</t>
  </si>
  <si>
    <t>資料：水道部</t>
  </si>
  <si>
    <t>６　上水道の給水状況</t>
  </si>
  <si>
    <t>１人平均
（ℓ）</t>
  </si>
  <si>
    <t>年 度</t>
  </si>
  <si>
    <t>下　水　道　整　備</t>
  </si>
  <si>
    <t>水　洗　化　普　及</t>
  </si>
  <si>
    <t>行政区域内
人　　　口
（人）</t>
  </si>
  <si>
    <t>給　　水
人　　口
（人）</t>
  </si>
  <si>
    <t>普及率
（％）</t>
  </si>
  <si>
    <t>給水栓数
（栓）</t>
  </si>
  <si>
    <t>年間総配水量
（立方㍍）</t>
  </si>
  <si>
    <t>年間有収水量
（立方㍍）</t>
  </si>
  <si>
    <t>有収率
（％）</t>
  </si>
  <si>
    <t>最　　大
（立方㍍）</t>
  </si>
  <si>
    <t>平　　均
（立方㍍）</t>
  </si>
  <si>
    <t>１ 日 当 た り 配 水 量</t>
  </si>
  <si>
    <t>世 帯
Ａ</t>
  </si>
  <si>
    <t>人 口
（人）</t>
  </si>
  <si>
    <t>世 帯
Ｂ</t>
  </si>
  <si>
    <t>１　電力使用量（各年度末現在）</t>
  </si>
  <si>
    <t>契 約 電 力
（kw）</t>
  </si>
  <si>
    <t>契約電力
（kw）</t>
  </si>
  <si>
    <t>従　量　電　灯　　　Ｃ</t>
  </si>
  <si>
    <t>面 積
（ha）
Ｃ</t>
  </si>
  <si>
    <t>整備率
（％）
Ｃ／Ｄ</t>
  </si>
  <si>
    <t>（１）公共下水道</t>
  </si>
  <si>
    <t>17年(旧)</t>
  </si>
  <si>
    <t>17年(新)</t>
  </si>
  <si>
    <t>平成 14年</t>
  </si>
  <si>
    <t xml:space="preserve">
計画面積
（ha）
Ｄ</t>
  </si>
  <si>
    <t>（２）特定環境保全公共下水道事業</t>
  </si>
  <si>
    <t>（旧認可）伊東処理区　　　　昭和49年8月20日供用開始（平成18年3月31日認可変更）</t>
  </si>
  <si>
    <t>（新認可）荻・十足処理区　　平成18年3月31日供用開始（平成18年3月31日認可変更）　　</t>
  </si>
  <si>
    <t>年間
ブタン使用量
　　（㎏）</t>
  </si>
  <si>
    <t>平成 15年</t>
  </si>
  <si>
    <t>18年</t>
  </si>
  <si>
    <t>平成13年</t>
  </si>
  <si>
    <t>年 間 使 用 量
（46MJ）</t>
  </si>
  <si>
    <t>年間
プロパンガス使用量
     (kg)</t>
  </si>
  <si>
    <t xml:space="preserve"> 年間
 液化天然ガス
 使用量
　　（kg）</t>
  </si>
  <si>
    <t xml:space="preserve"> 年間　　
   ガス生産高
  （46MJ）</t>
  </si>
  <si>
    <t>平成 18年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</si>
</sst>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  <numFmt numFmtId="180" formatCode="0_);[Red]\(0\)"/>
    <numFmt numFmtId="181" formatCode="#,##0_ ;[Red]\-#,##0\ "/>
    <numFmt numFmtId="182" formatCode="#,##0.0_ ;[Red]\-#,##0.0\ "/>
    <numFmt numFmtId="183" formatCode="#,##0_);[Red]\(#,##0\)"/>
    <numFmt numFmtId="184" formatCode="#,##0.0_);[Red]\(#,##0.0\)"/>
  </numFmts>
  <fonts count="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name val="明朝体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4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6" fillId="0" borderId="0" xfId="0" applyFon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/>
    </xf>
    <xf numFmtId="180" fontId="0" fillId="0" borderId="0" xfId="0" applyNumberFormat="1" applyAlignment="1">
      <alignment horizontal="right" vertical="center"/>
    </xf>
    <xf numFmtId="0" fontId="0" fillId="0" borderId="19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16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179" fontId="0" fillId="0" borderId="12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9" fontId="0" fillId="0" borderId="1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6" fillId="0" borderId="0" xfId="0" applyFont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3" fontId="0" fillId="0" borderId="12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3" fontId="0" fillId="0" borderId="13" xfId="0" applyNumberFormat="1" applyBorder="1" applyAlignment="1">
      <alignment horizontal="right" vertical="center"/>
    </xf>
    <xf numFmtId="181" fontId="0" fillId="0" borderId="12" xfId="16" applyNumberFormat="1" applyBorder="1" applyAlignment="1">
      <alignment horizontal="right" vertical="center"/>
    </xf>
    <xf numFmtId="181" fontId="0" fillId="0" borderId="13" xfId="16" applyNumberFormat="1" applyBorder="1" applyAlignment="1">
      <alignment horizontal="right" vertical="center"/>
    </xf>
    <xf numFmtId="181" fontId="0" fillId="0" borderId="2" xfId="16" applyNumberFormat="1" applyBorder="1" applyAlignment="1">
      <alignment horizontal="right" vertical="center"/>
    </xf>
    <xf numFmtId="182" fontId="0" fillId="0" borderId="12" xfId="16" applyNumberFormat="1" applyBorder="1" applyAlignment="1">
      <alignment horizontal="right" vertical="center"/>
    </xf>
    <xf numFmtId="182" fontId="0" fillId="0" borderId="13" xfId="16" applyNumberFormat="1" applyBorder="1" applyAlignment="1">
      <alignment horizontal="right" vertical="center"/>
    </xf>
    <xf numFmtId="183" fontId="0" fillId="0" borderId="12" xfId="16" applyNumberFormat="1" applyBorder="1" applyAlignment="1">
      <alignment horizontal="right" vertical="center"/>
    </xf>
    <xf numFmtId="183" fontId="0" fillId="0" borderId="2" xfId="16" applyNumberFormat="1" applyBorder="1" applyAlignment="1">
      <alignment horizontal="right" vertical="center"/>
    </xf>
    <xf numFmtId="183" fontId="0" fillId="0" borderId="13" xfId="16" applyNumberFormat="1" applyBorder="1" applyAlignment="1">
      <alignment horizontal="right" vertical="center"/>
    </xf>
    <xf numFmtId="184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21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11</xdr:row>
      <xdr:rowOff>95250</xdr:rowOff>
    </xdr:from>
    <xdr:to>
      <xdr:col>1</xdr:col>
      <xdr:colOff>666750</xdr:colOff>
      <xdr:row>11</xdr:row>
      <xdr:rowOff>95250</xdr:rowOff>
    </xdr:to>
    <xdr:sp>
      <xdr:nvSpPr>
        <xdr:cNvPr id="1" name="Line 7"/>
        <xdr:cNvSpPr>
          <a:spLocks/>
        </xdr:cNvSpPr>
      </xdr:nvSpPr>
      <xdr:spPr>
        <a:xfrm>
          <a:off x="1247775" y="2409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grpSp>
      <xdr:nvGrpSpPr>
        <xdr:cNvPr id="2" name="Group 29"/>
        <xdr:cNvGrpSpPr>
          <a:grpSpLocks/>
        </xdr:cNvGrpSpPr>
      </xdr:nvGrpSpPr>
      <xdr:grpSpPr>
        <a:xfrm>
          <a:off x="9525" y="695325"/>
          <a:ext cx="752475" cy="762000"/>
          <a:chOff x="1" y="73"/>
          <a:chExt cx="69" cy="80"/>
        </a:xfrm>
        <a:solidFill>
          <a:srgbClr val="FFFFFF"/>
        </a:solidFill>
      </xdr:grpSpPr>
      <xdr:sp>
        <xdr:nvSpPr>
          <xdr:cNvPr id="3" name="Line 26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4" name="TextBox 27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5" name="TextBox 28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17</xdr:row>
      <xdr:rowOff>0</xdr:rowOff>
    </xdr:from>
    <xdr:to>
      <xdr:col>1</xdr:col>
      <xdr:colOff>0</xdr:colOff>
      <xdr:row>19</xdr:row>
      <xdr:rowOff>0</xdr:rowOff>
    </xdr:to>
    <xdr:grpSp>
      <xdr:nvGrpSpPr>
        <xdr:cNvPr id="6" name="Group 30"/>
        <xdr:cNvGrpSpPr>
          <a:grpSpLocks/>
        </xdr:cNvGrpSpPr>
      </xdr:nvGrpSpPr>
      <xdr:grpSpPr>
        <a:xfrm>
          <a:off x="9525" y="3362325"/>
          <a:ext cx="752475" cy="762000"/>
          <a:chOff x="1" y="73"/>
          <a:chExt cx="69" cy="80"/>
        </a:xfrm>
        <a:solidFill>
          <a:srgbClr val="FFFFFF"/>
        </a:solidFill>
      </xdr:grpSpPr>
      <xdr:sp>
        <xdr:nvSpPr>
          <xdr:cNvPr id="7" name="Line 31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8" name="TextBox 32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9" name="TextBox 33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9525</xdr:rowOff>
    </xdr:from>
    <xdr:to>
      <xdr:col>1</xdr:col>
      <xdr:colOff>0</xdr:colOff>
      <xdr:row>35</xdr:row>
      <xdr:rowOff>9525</xdr:rowOff>
    </xdr:to>
    <xdr:grpSp>
      <xdr:nvGrpSpPr>
        <xdr:cNvPr id="10" name="Group 34"/>
        <xdr:cNvGrpSpPr>
          <a:grpSpLocks/>
        </xdr:cNvGrpSpPr>
      </xdr:nvGrpSpPr>
      <xdr:grpSpPr>
        <a:xfrm>
          <a:off x="9525" y="6591300"/>
          <a:ext cx="752475" cy="800100"/>
          <a:chOff x="1" y="73"/>
          <a:chExt cx="69" cy="80"/>
        </a:xfrm>
        <a:solidFill>
          <a:srgbClr val="FFFFFF"/>
        </a:solidFill>
      </xdr:grpSpPr>
      <xdr:sp>
        <xdr:nvSpPr>
          <xdr:cNvPr id="11" name="Line 35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2" name="TextBox 36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3" name="TextBox 37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3</xdr:col>
      <xdr:colOff>66675</xdr:colOff>
      <xdr:row>11</xdr:row>
      <xdr:rowOff>95250</xdr:rowOff>
    </xdr:from>
    <xdr:to>
      <xdr:col>3</xdr:col>
      <xdr:colOff>238125</xdr:colOff>
      <xdr:row>11</xdr:row>
      <xdr:rowOff>95250</xdr:rowOff>
    </xdr:to>
    <xdr:sp>
      <xdr:nvSpPr>
        <xdr:cNvPr id="14" name="Line 39"/>
        <xdr:cNvSpPr>
          <a:spLocks/>
        </xdr:cNvSpPr>
      </xdr:nvSpPr>
      <xdr:spPr>
        <a:xfrm>
          <a:off x="2352675" y="2409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285750</xdr:colOff>
      <xdr:row>11</xdr:row>
      <xdr:rowOff>95250</xdr:rowOff>
    </xdr:from>
    <xdr:to>
      <xdr:col>5</xdr:col>
      <xdr:colOff>457200</xdr:colOff>
      <xdr:row>11</xdr:row>
      <xdr:rowOff>95250</xdr:rowOff>
    </xdr:to>
    <xdr:sp>
      <xdr:nvSpPr>
        <xdr:cNvPr id="15" name="Line 40"/>
        <xdr:cNvSpPr>
          <a:spLocks/>
        </xdr:cNvSpPr>
      </xdr:nvSpPr>
      <xdr:spPr>
        <a:xfrm>
          <a:off x="3438525" y="2409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495300</xdr:colOff>
      <xdr:row>11</xdr:row>
      <xdr:rowOff>95250</xdr:rowOff>
    </xdr:from>
    <xdr:to>
      <xdr:col>7</xdr:col>
      <xdr:colOff>133350</xdr:colOff>
      <xdr:row>11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4191000" y="2409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295275</xdr:colOff>
      <xdr:row>11</xdr:row>
      <xdr:rowOff>95250</xdr:rowOff>
    </xdr:from>
    <xdr:to>
      <xdr:col>9</xdr:col>
      <xdr:colOff>466725</xdr:colOff>
      <xdr:row>11</xdr:row>
      <xdr:rowOff>95250</xdr:rowOff>
    </xdr:to>
    <xdr:sp>
      <xdr:nvSpPr>
        <xdr:cNvPr id="17" name="Line 42"/>
        <xdr:cNvSpPr>
          <a:spLocks/>
        </xdr:cNvSpPr>
      </xdr:nvSpPr>
      <xdr:spPr>
        <a:xfrm>
          <a:off x="5295900" y="2409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514350</xdr:colOff>
      <xdr:row>11</xdr:row>
      <xdr:rowOff>95250</xdr:rowOff>
    </xdr:from>
    <xdr:to>
      <xdr:col>11</xdr:col>
      <xdr:colOff>685800</xdr:colOff>
      <xdr:row>11</xdr:row>
      <xdr:rowOff>95250</xdr:rowOff>
    </xdr:to>
    <xdr:sp>
      <xdr:nvSpPr>
        <xdr:cNvPr id="18" name="Line 43"/>
        <xdr:cNvSpPr>
          <a:spLocks/>
        </xdr:cNvSpPr>
      </xdr:nvSpPr>
      <xdr:spPr>
        <a:xfrm>
          <a:off x="6381750" y="2409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485775</xdr:colOff>
      <xdr:row>26</xdr:row>
      <xdr:rowOff>104775</xdr:rowOff>
    </xdr:from>
    <xdr:to>
      <xdr:col>1</xdr:col>
      <xdr:colOff>666750</xdr:colOff>
      <xdr:row>26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1247775" y="5467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104775</xdr:rowOff>
    </xdr:from>
    <xdr:to>
      <xdr:col>3</xdr:col>
      <xdr:colOff>238125</xdr:colOff>
      <xdr:row>26</xdr:row>
      <xdr:rowOff>104775</xdr:rowOff>
    </xdr:to>
    <xdr:sp>
      <xdr:nvSpPr>
        <xdr:cNvPr id="20" name="Line 45"/>
        <xdr:cNvSpPr>
          <a:spLocks/>
        </xdr:cNvSpPr>
      </xdr:nvSpPr>
      <xdr:spPr>
        <a:xfrm>
          <a:off x="2352675" y="5467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285750</xdr:colOff>
      <xdr:row>26</xdr:row>
      <xdr:rowOff>104775</xdr:rowOff>
    </xdr:from>
    <xdr:to>
      <xdr:col>5</xdr:col>
      <xdr:colOff>457200</xdr:colOff>
      <xdr:row>26</xdr:row>
      <xdr:rowOff>104775</xdr:rowOff>
    </xdr:to>
    <xdr:sp>
      <xdr:nvSpPr>
        <xdr:cNvPr id="21" name="Line 46"/>
        <xdr:cNvSpPr>
          <a:spLocks/>
        </xdr:cNvSpPr>
      </xdr:nvSpPr>
      <xdr:spPr>
        <a:xfrm>
          <a:off x="3438525" y="5467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104775</xdr:rowOff>
    </xdr:from>
    <xdr:to>
      <xdr:col>7</xdr:col>
      <xdr:colOff>133350</xdr:colOff>
      <xdr:row>26</xdr:row>
      <xdr:rowOff>104775</xdr:rowOff>
    </xdr:to>
    <xdr:sp>
      <xdr:nvSpPr>
        <xdr:cNvPr id="22" name="Line 47"/>
        <xdr:cNvSpPr>
          <a:spLocks/>
        </xdr:cNvSpPr>
      </xdr:nvSpPr>
      <xdr:spPr>
        <a:xfrm>
          <a:off x="4191000" y="5467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295275</xdr:colOff>
      <xdr:row>26</xdr:row>
      <xdr:rowOff>104775</xdr:rowOff>
    </xdr:from>
    <xdr:to>
      <xdr:col>9</xdr:col>
      <xdr:colOff>466725</xdr:colOff>
      <xdr:row>26</xdr:row>
      <xdr:rowOff>104775</xdr:rowOff>
    </xdr:to>
    <xdr:sp>
      <xdr:nvSpPr>
        <xdr:cNvPr id="23" name="Line 48"/>
        <xdr:cNvSpPr>
          <a:spLocks/>
        </xdr:cNvSpPr>
      </xdr:nvSpPr>
      <xdr:spPr>
        <a:xfrm>
          <a:off x="5295900" y="5467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104775</xdr:rowOff>
    </xdr:from>
    <xdr:to>
      <xdr:col>11</xdr:col>
      <xdr:colOff>685800</xdr:colOff>
      <xdr:row>26</xdr:row>
      <xdr:rowOff>104775</xdr:rowOff>
    </xdr:to>
    <xdr:sp>
      <xdr:nvSpPr>
        <xdr:cNvPr id="24" name="Line 49"/>
        <xdr:cNvSpPr>
          <a:spLocks/>
        </xdr:cNvSpPr>
      </xdr:nvSpPr>
      <xdr:spPr>
        <a:xfrm>
          <a:off x="6381750" y="5467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485775</xdr:colOff>
      <xdr:row>42</xdr:row>
      <xdr:rowOff>95250</xdr:rowOff>
    </xdr:from>
    <xdr:to>
      <xdr:col>1</xdr:col>
      <xdr:colOff>666750</xdr:colOff>
      <xdr:row>42</xdr:row>
      <xdr:rowOff>95250</xdr:rowOff>
    </xdr:to>
    <xdr:sp>
      <xdr:nvSpPr>
        <xdr:cNvPr id="25" name="Line 50"/>
        <xdr:cNvSpPr>
          <a:spLocks/>
        </xdr:cNvSpPr>
      </xdr:nvSpPr>
      <xdr:spPr>
        <a:xfrm>
          <a:off x="1247775" y="871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295275</xdr:colOff>
      <xdr:row>42</xdr:row>
      <xdr:rowOff>95250</xdr:rowOff>
    </xdr:from>
    <xdr:to>
      <xdr:col>4</xdr:col>
      <xdr:colOff>466725</xdr:colOff>
      <xdr:row>42</xdr:row>
      <xdr:rowOff>95250</xdr:rowOff>
    </xdr:to>
    <xdr:sp>
      <xdr:nvSpPr>
        <xdr:cNvPr id="26" name="Line 51"/>
        <xdr:cNvSpPr>
          <a:spLocks/>
        </xdr:cNvSpPr>
      </xdr:nvSpPr>
      <xdr:spPr>
        <a:xfrm>
          <a:off x="2905125" y="871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304800</xdr:colOff>
      <xdr:row>42</xdr:row>
      <xdr:rowOff>95250</xdr:rowOff>
    </xdr:from>
    <xdr:to>
      <xdr:col>6</xdr:col>
      <xdr:colOff>476250</xdr:colOff>
      <xdr:row>42</xdr:row>
      <xdr:rowOff>95250</xdr:rowOff>
    </xdr:to>
    <xdr:sp>
      <xdr:nvSpPr>
        <xdr:cNvPr id="27" name="Line 52"/>
        <xdr:cNvSpPr>
          <a:spLocks/>
        </xdr:cNvSpPr>
      </xdr:nvSpPr>
      <xdr:spPr>
        <a:xfrm>
          <a:off x="4000500" y="871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276225</xdr:colOff>
      <xdr:row>42</xdr:row>
      <xdr:rowOff>95250</xdr:rowOff>
    </xdr:from>
    <xdr:to>
      <xdr:col>8</xdr:col>
      <xdr:colOff>447675</xdr:colOff>
      <xdr:row>42</xdr:row>
      <xdr:rowOff>95250</xdr:rowOff>
    </xdr:to>
    <xdr:sp>
      <xdr:nvSpPr>
        <xdr:cNvPr id="28" name="Line 53"/>
        <xdr:cNvSpPr>
          <a:spLocks/>
        </xdr:cNvSpPr>
      </xdr:nvSpPr>
      <xdr:spPr>
        <a:xfrm>
          <a:off x="4733925" y="871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10</xdr:col>
      <xdr:colOff>57150</xdr:colOff>
      <xdr:row>42</xdr:row>
      <xdr:rowOff>95250</xdr:rowOff>
    </xdr:from>
    <xdr:to>
      <xdr:col>10</xdr:col>
      <xdr:colOff>228600</xdr:colOff>
      <xdr:row>42</xdr:row>
      <xdr:rowOff>95250</xdr:rowOff>
    </xdr:to>
    <xdr:sp>
      <xdr:nvSpPr>
        <xdr:cNvPr id="29" name="Line 54"/>
        <xdr:cNvSpPr>
          <a:spLocks/>
        </xdr:cNvSpPr>
      </xdr:nvSpPr>
      <xdr:spPr>
        <a:xfrm>
          <a:off x="5600700" y="871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12</xdr:col>
      <xdr:colOff>57150</xdr:colOff>
      <xdr:row>42</xdr:row>
      <xdr:rowOff>95250</xdr:rowOff>
    </xdr:from>
    <xdr:to>
      <xdr:col>12</xdr:col>
      <xdr:colOff>228600</xdr:colOff>
      <xdr:row>42</xdr:row>
      <xdr:rowOff>95250</xdr:rowOff>
    </xdr:to>
    <xdr:sp>
      <xdr:nvSpPr>
        <xdr:cNvPr id="30" name="Line 55"/>
        <xdr:cNvSpPr>
          <a:spLocks/>
        </xdr:cNvSpPr>
      </xdr:nvSpPr>
      <xdr:spPr>
        <a:xfrm>
          <a:off x="6686550" y="871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504825</xdr:colOff>
      <xdr:row>42</xdr:row>
      <xdr:rowOff>95250</xdr:rowOff>
    </xdr:from>
    <xdr:to>
      <xdr:col>2</xdr:col>
      <xdr:colOff>676275</xdr:colOff>
      <xdr:row>42</xdr:row>
      <xdr:rowOff>95250</xdr:rowOff>
    </xdr:to>
    <xdr:sp>
      <xdr:nvSpPr>
        <xdr:cNvPr id="31" name="Line 56"/>
        <xdr:cNvSpPr>
          <a:spLocks/>
        </xdr:cNvSpPr>
      </xdr:nvSpPr>
      <xdr:spPr>
        <a:xfrm>
          <a:off x="2028825" y="8715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485775</xdr:colOff>
      <xdr:row>13</xdr:row>
      <xdr:rowOff>95250</xdr:rowOff>
    </xdr:from>
    <xdr:to>
      <xdr:col>1</xdr:col>
      <xdr:colOff>666750</xdr:colOff>
      <xdr:row>13</xdr:row>
      <xdr:rowOff>95250</xdr:rowOff>
    </xdr:to>
    <xdr:sp>
      <xdr:nvSpPr>
        <xdr:cNvPr id="32" name="Line 57"/>
        <xdr:cNvSpPr>
          <a:spLocks/>
        </xdr:cNvSpPr>
      </xdr:nvSpPr>
      <xdr:spPr>
        <a:xfrm>
          <a:off x="1247775" y="2790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95250</xdr:rowOff>
    </xdr:from>
    <xdr:to>
      <xdr:col>3</xdr:col>
      <xdr:colOff>238125</xdr:colOff>
      <xdr:row>13</xdr:row>
      <xdr:rowOff>95250</xdr:rowOff>
    </xdr:to>
    <xdr:sp>
      <xdr:nvSpPr>
        <xdr:cNvPr id="33" name="Line 58"/>
        <xdr:cNvSpPr>
          <a:spLocks/>
        </xdr:cNvSpPr>
      </xdr:nvSpPr>
      <xdr:spPr>
        <a:xfrm>
          <a:off x="2352675" y="2790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285750</xdr:colOff>
      <xdr:row>13</xdr:row>
      <xdr:rowOff>95250</xdr:rowOff>
    </xdr:from>
    <xdr:to>
      <xdr:col>5</xdr:col>
      <xdr:colOff>457200</xdr:colOff>
      <xdr:row>13</xdr:row>
      <xdr:rowOff>95250</xdr:rowOff>
    </xdr:to>
    <xdr:sp>
      <xdr:nvSpPr>
        <xdr:cNvPr id="34" name="Line 59"/>
        <xdr:cNvSpPr>
          <a:spLocks/>
        </xdr:cNvSpPr>
      </xdr:nvSpPr>
      <xdr:spPr>
        <a:xfrm>
          <a:off x="3438525" y="2790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495300</xdr:colOff>
      <xdr:row>13</xdr:row>
      <xdr:rowOff>95250</xdr:rowOff>
    </xdr:from>
    <xdr:to>
      <xdr:col>7</xdr:col>
      <xdr:colOff>133350</xdr:colOff>
      <xdr:row>13</xdr:row>
      <xdr:rowOff>95250</xdr:rowOff>
    </xdr:to>
    <xdr:sp>
      <xdr:nvSpPr>
        <xdr:cNvPr id="35" name="Line 60"/>
        <xdr:cNvSpPr>
          <a:spLocks/>
        </xdr:cNvSpPr>
      </xdr:nvSpPr>
      <xdr:spPr>
        <a:xfrm>
          <a:off x="4191000" y="2790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295275</xdr:colOff>
      <xdr:row>13</xdr:row>
      <xdr:rowOff>95250</xdr:rowOff>
    </xdr:from>
    <xdr:to>
      <xdr:col>9</xdr:col>
      <xdr:colOff>466725</xdr:colOff>
      <xdr:row>13</xdr:row>
      <xdr:rowOff>95250</xdr:rowOff>
    </xdr:to>
    <xdr:sp>
      <xdr:nvSpPr>
        <xdr:cNvPr id="36" name="Line 61"/>
        <xdr:cNvSpPr>
          <a:spLocks/>
        </xdr:cNvSpPr>
      </xdr:nvSpPr>
      <xdr:spPr>
        <a:xfrm>
          <a:off x="5295900" y="2790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514350</xdr:colOff>
      <xdr:row>13</xdr:row>
      <xdr:rowOff>95250</xdr:rowOff>
    </xdr:from>
    <xdr:to>
      <xdr:col>11</xdr:col>
      <xdr:colOff>685800</xdr:colOff>
      <xdr:row>13</xdr:row>
      <xdr:rowOff>95250</xdr:rowOff>
    </xdr:to>
    <xdr:sp>
      <xdr:nvSpPr>
        <xdr:cNvPr id="37" name="Line 62"/>
        <xdr:cNvSpPr>
          <a:spLocks/>
        </xdr:cNvSpPr>
      </xdr:nvSpPr>
      <xdr:spPr>
        <a:xfrm>
          <a:off x="6381750" y="2790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95250</xdr:rowOff>
    </xdr:from>
    <xdr:to>
      <xdr:col>1</xdr:col>
      <xdr:colOff>666750</xdr:colOff>
      <xdr:row>28</xdr:row>
      <xdr:rowOff>95250</xdr:rowOff>
    </xdr:to>
    <xdr:sp>
      <xdr:nvSpPr>
        <xdr:cNvPr id="38" name="Line 63"/>
        <xdr:cNvSpPr>
          <a:spLocks/>
        </xdr:cNvSpPr>
      </xdr:nvSpPr>
      <xdr:spPr>
        <a:xfrm>
          <a:off x="1247775" y="5838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95250</xdr:rowOff>
    </xdr:from>
    <xdr:to>
      <xdr:col>3</xdr:col>
      <xdr:colOff>238125</xdr:colOff>
      <xdr:row>28</xdr:row>
      <xdr:rowOff>95250</xdr:rowOff>
    </xdr:to>
    <xdr:sp>
      <xdr:nvSpPr>
        <xdr:cNvPr id="39" name="Line 64"/>
        <xdr:cNvSpPr>
          <a:spLocks/>
        </xdr:cNvSpPr>
      </xdr:nvSpPr>
      <xdr:spPr>
        <a:xfrm>
          <a:off x="2352675" y="5838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285750</xdr:colOff>
      <xdr:row>28</xdr:row>
      <xdr:rowOff>95250</xdr:rowOff>
    </xdr:from>
    <xdr:to>
      <xdr:col>5</xdr:col>
      <xdr:colOff>457200</xdr:colOff>
      <xdr:row>28</xdr:row>
      <xdr:rowOff>95250</xdr:rowOff>
    </xdr:to>
    <xdr:sp>
      <xdr:nvSpPr>
        <xdr:cNvPr id="40" name="Line 65"/>
        <xdr:cNvSpPr>
          <a:spLocks/>
        </xdr:cNvSpPr>
      </xdr:nvSpPr>
      <xdr:spPr>
        <a:xfrm>
          <a:off x="3438525" y="5838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95250</xdr:rowOff>
    </xdr:from>
    <xdr:to>
      <xdr:col>7</xdr:col>
      <xdr:colOff>133350</xdr:colOff>
      <xdr:row>28</xdr:row>
      <xdr:rowOff>95250</xdr:rowOff>
    </xdr:to>
    <xdr:sp>
      <xdr:nvSpPr>
        <xdr:cNvPr id="41" name="Line 66"/>
        <xdr:cNvSpPr>
          <a:spLocks/>
        </xdr:cNvSpPr>
      </xdr:nvSpPr>
      <xdr:spPr>
        <a:xfrm>
          <a:off x="4191000" y="5838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295275</xdr:colOff>
      <xdr:row>28</xdr:row>
      <xdr:rowOff>95250</xdr:rowOff>
    </xdr:from>
    <xdr:to>
      <xdr:col>9</xdr:col>
      <xdr:colOff>466725</xdr:colOff>
      <xdr:row>28</xdr:row>
      <xdr:rowOff>95250</xdr:rowOff>
    </xdr:to>
    <xdr:sp>
      <xdr:nvSpPr>
        <xdr:cNvPr id="42" name="Line 67"/>
        <xdr:cNvSpPr>
          <a:spLocks/>
        </xdr:cNvSpPr>
      </xdr:nvSpPr>
      <xdr:spPr>
        <a:xfrm>
          <a:off x="5295900" y="5838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95250</xdr:rowOff>
    </xdr:from>
    <xdr:to>
      <xdr:col>11</xdr:col>
      <xdr:colOff>685800</xdr:colOff>
      <xdr:row>28</xdr:row>
      <xdr:rowOff>95250</xdr:rowOff>
    </xdr:to>
    <xdr:sp>
      <xdr:nvSpPr>
        <xdr:cNvPr id="43" name="Line 68"/>
        <xdr:cNvSpPr>
          <a:spLocks/>
        </xdr:cNvSpPr>
      </xdr:nvSpPr>
      <xdr:spPr>
        <a:xfrm>
          <a:off x="6381750" y="5838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485775</xdr:colOff>
      <xdr:row>44</xdr:row>
      <xdr:rowOff>95250</xdr:rowOff>
    </xdr:from>
    <xdr:to>
      <xdr:col>1</xdr:col>
      <xdr:colOff>666750</xdr:colOff>
      <xdr:row>44</xdr:row>
      <xdr:rowOff>95250</xdr:rowOff>
    </xdr:to>
    <xdr:sp>
      <xdr:nvSpPr>
        <xdr:cNvPr id="44" name="Line 69"/>
        <xdr:cNvSpPr>
          <a:spLocks/>
        </xdr:cNvSpPr>
      </xdr:nvSpPr>
      <xdr:spPr>
        <a:xfrm>
          <a:off x="1247775" y="9096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295275</xdr:colOff>
      <xdr:row>44</xdr:row>
      <xdr:rowOff>95250</xdr:rowOff>
    </xdr:from>
    <xdr:to>
      <xdr:col>4</xdr:col>
      <xdr:colOff>466725</xdr:colOff>
      <xdr:row>44</xdr:row>
      <xdr:rowOff>95250</xdr:rowOff>
    </xdr:to>
    <xdr:sp>
      <xdr:nvSpPr>
        <xdr:cNvPr id="45" name="Line 70"/>
        <xdr:cNvSpPr>
          <a:spLocks/>
        </xdr:cNvSpPr>
      </xdr:nvSpPr>
      <xdr:spPr>
        <a:xfrm>
          <a:off x="2905125" y="9096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304800</xdr:colOff>
      <xdr:row>44</xdr:row>
      <xdr:rowOff>95250</xdr:rowOff>
    </xdr:from>
    <xdr:to>
      <xdr:col>6</xdr:col>
      <xdr:colOff>476250</xdr:colOff>
      <xdr:row>44</xdr:row>
      <xdr:rowOff>95250</xdr:rowOff>
    </xdr:to>
    <xdr:sp>
      <xdr:nvSpPr>
        <xdr:cNvPr id="46" name="Line 71"/>
        <xdr:cNvSpPr>
          <a:spLocks/>
        </xdr:cNvSpPr>
      </xdr:nvSpPr>
      <xdr:spPr>
        <a:xfrm>
          <a:off x="4000500" y="9096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276225</xdr:colOff>
      <xdr:row>44</xdr:row>
      <xdr:rowOff>95250</xdr:rowOff>
    </xdr:from>
    <xdr:to>
      <xdr:col>8</xdr:col>
      <xdr:colOff>447675</xdr:colOff>
      <xdr:row>44</xdr:row>
      <xdr:rowOff>95250</xdr:rowOff>
    </xdr:to>
    <xdr:sp>
      <xdr:nvSpPr>
        <xdr:cNvPr id="47" name="Line 72"/>
        <xdr:cNvSpPr>
          <a:spLocks/>
        </xdr:cNvSpPr>
      </xdr:nvSpPr>
      <xdr:spPr>
        <a:xfrm>
          <a:off x="4733925" y="9096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10</xdr:col>
      <xdr:colOff>57150</xdr:colOff>
      <xdr:row>44</xdr:row>
      <xdr:rowOff>95250</xdr:rowOff>
    </xdr:from>
    <xdr:to>
      <xdr:col>10</xdr:col>
      <xdr:colOff>228600</xdr:colOff>
      <xdr:row>44</xdr:row>
      <xdr:rowOff>95250</xdr:rowOff>
    </xdr:to>
    <xdr:sp>
      <xdr:nvSpPr>
        <xdr:cNvPr id="48" name="Line 73"/>
        <xdr:cNvSpPr>
          <a:spLocks/>
        </xdr:cNvSpPr>
      </xdr:nvSpPr>
      <xdr:spPr>
        <a:xfrm>
          <a:off x="5600700" y="9096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12</xdr:col>
      <xdr:colOff>57150</xdr:colOff>
      <xdr:row>44</xdr:row>
      <xdr:rowOff>95250</xdr:rowOff>
    </xdr:from>
    <xdr:to>
      <xdr:col>12</xdr:col>
      <xdr:colOff>228600</xdr:colOff>
      <xdr:row>44</xdr:row>
      <xdr:rowOff>95250</xdr:rowOff>
    </xdr:to>
    <xdr:sp>
      <xdr:nvSpPr>
        <xdr:cNvPr id="49" name="Line 74"/>
        <xdr:cNvSpPr>
          <a:spLocks/>
        </xdr:cNvSpPr>
      </xdr:nvSpPr>
      <xdr:spPr>
        <a:xfrm>
          <a:off x="6686550" y="9096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504825</xdr:colOff>
      <xdr:row>44</xdr:row>
      <xdr:rowOff>95250</xdr:rowOff>
    </xdr:from>
    <xdr:to>
      <xdr:col>2</xdr:col>
      <xdr:colOff>676275</xdr:colOff>
      <xdr:row>44</xdr:row>
      <xdr:rowOff>95250</xdr:rowOff>
    </xdr:to>
    <xdr:sp>
      <xdr:nvSpPr>
        <xdr:cNvPr id="50" name="Line 75"/>
        <xdr:cNvSpPr>
          <a:spLocks/>
        </xdr:cNvSpPr>
      </xdr:nvSpPr>
      <xdr:spPr>
        <a:xfrm>
          <a:off x="2028825" y="90963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485775</xdr:colOff>
      <xdr:row>15</xdr:row>
      <xdr:rowOff>95250</xdr:rowOff>
    </xdr:from>
    <xdr:to>
      <xdr:col>1</xdr:col>
      <xdr:colOff>666750</xdr:colOff>
      <xdr:row>15</xdr:row>
      <xdr:rowOff>95250</xdr:rowOff>
    </xdr:to>
    <xdr:sp>
      <xdr:nvSpPr>
        <xdr:cNvPr id="51" name="Line 80"/>
        <xdr:cNvSpPr>
          <a:spLocks/>
        </xdr:cNvSpPr>
      </xdr:nvSpPr>
      <xdr:spPr>
        <a:xfrm>
          <a:off x="1247775" y="3171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104775</xdr:rowOff>
    </xdr:from>
    <xdr:to>
      <xdr:col>3</xdr:col>
      <xdr:colOff>219075</xdr:colOff>
      <xdr:row>15</xdr:row>
      <xdr:rowOff>104775</xdr:rowOff>
    </xdr:to>
    <xdr:sp>
      <xdr:nvSpPr>
        <xdr:cNvPr id="52" name="Line 83"/>
        <xdr:cNvSpPr>
          <a:spLocks/>
        </xdr:cNvSpPr>
      </xdr:nvSpPr>
      <xdr:spPr>
        <a:xfrm>
          <a:off x="2343150" y="3181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276225</xdr:colOff>
      <xdr:row>15</xdr:row>
      <xdr:rowOff>114300</xdr:rowOff>
    </xdr:from>
    <xdr:to>
      <xdr:col>5</xdr:col>
      <xdr:colOff>457200</xdr:colOff>
      <xdr:row>15</xdr:row>
      <xdr:rowOff>114300</xdr:rowOff>
    </xdr:to>
    <xdr:sp>
      <xdr:nvSpPr>
        <xdr:cNvPr id="53" name="Line 85"/>
        <xdr:cNvSpPr>
          <a:spLocks/>
        </xdr:cNvSpPr>
      </xdr:nvSpPr>
      <xdr:spPr>
        <a:xfrm>
          <a:off x="3429000" y="3190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495300</xdr:colOff>
      <xdr:row>15</xdr:row>
      <xdr:rowOff>104775</xdr:rowOff>
    </xdr:from>
    <xdr:to>
      <xdr:col>7</xdr:col>
      <xdr:colOff>114300</xdr:colOff>
      <xdr:row>15</xdr:row>
      <xdr:rowOff>104775</xdr:rowOff>
    </xdr:to>
    <xdr:sp>
      <xdr:nvSpPr>
        <xdr:cNvPr id="54" name="Line 86"/>
        <xdr:cNvSpPr>
          <a:spLocks/>
        </xdr:cNvSpPr>
      </xdr:nvSpPr>
      <xdr:spPr>
        <a:xfrm>
          <a:off x="4191000" y="3181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285750</xdr:colOff>
      <xdr:row>15</xdr:row>
      <xdr:rowOff>104775</xdr:rowOff>
    </xdr:from>
    <xdr:to>
      <xdr:col>9</xdr:col>
      <xdr:colOff>457200</xdr:colOff>
      <xdr:row>15</xdr:row>
      <xdr:rowOff>104775</xdr:rowOff>
    </xdr:to>
    <xdr:sp>
      <xdr:nvSpPr>
        <xdr:cNvPr id="55" name="Line 87"/>
        <xdr:cNvSpPr>
          <a:spLocks/>
        </xdr:cNvSpPr>
      </xdr:nvSpPr>
      <xdr:spPr>
        <a:xfrm>
          <a:off x="5286375" y="3181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504825</xdr:colOff>
      <xdr:row>15</xdr:row>
      <xdr:rowOff>104775</xdr:rowOff>
    </xdr:from>
    <xdr:to>
      <xdr:col>11</xdr:col>
      <xdr:colOff>666750</xdr:colOff>
      <xdr:row>15</xdr:row>
      <xdr:rowOff>104775</xdr:rowOff>
    </xdr:to>
    <xdr:sp>
      <xdr:nvSpPr>
        <xdr:cNvPr id="56" name="Line 89"/>
        <xdr:cNvSpPr>
          <a:spLocks/>
        </xdr:cNvSpPr>
      </xdr:nvSpPr>
      <xdr:spPr>
        <a:xfrm>
          <a:off x="6372225" y="3181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485775</xdr:colOff>
      <xdr:row>24</xdr:row>
      <xdr:rowOff>114300</xdr:rowOff>
    </xdr:from>
    <xdr:to>
      <xdr:col>1</xdr:col>
      <xdr:colOff>666750</xdr:colOff>
      <xdr:row>24</xdr:row>
      <xdr:rowOff>114300</xdr:rowOff>
    </xdr:to>
    <xdr:sp>
      <xdr:nvSpPr>
        <xdr:cNvPr id="57" name="Line 91"/>
        <xdr:cNvSpPr>
          <a:spLocks/>
        </xdr:cNvSpPr>
      </xdr:nvSpPr>
      <xdr:spPr>
        <a:xfrm>
          <a:off x="1247775" y="5095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104775</xdr:rowOff>
    </xdr:from>
    <xdr:to>
      <xdr:col>3</xdr:col>
      <xdr:colOff>228600</xdr:colOff>
      <xdr:row>24</xdr:row>
      <xdr:rowOff>104775</xdr:rowOff>
    </xdr:to>
    <xdr:sp>
      <xdr:nvSpPr>
        <xdr:cNvPr id="58" name="Line 92"/>
        <xdr:cNvSpPr>
          <a:spLocks/>
        </xdr:cNvSpPr>
      </xdr:nvSpPr>
      <xdr:spPr>
        <a:xfrm>
          <a:off x="2362200" y="5086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5</xdr:col>
      <xdr:colOff>285750</xdr:colOff>
      <xdr:row>24</xdr:row>
      <xdr:rowOff>104775</xdr:rowOff>
    </xdr:from>
    <xdr:to>
      <xdr:col>5</xdr:col>
      <xdr:colOff>457200</xdr:colOff>
      <xdr:row>24</xdr:row>
      <xdr:rowOff>104775</xdr:rowOff>
    </xdr:to>
    <xdr:sp>
      <xdr:nvSpPr>
        <xdr:cNvPr id="59" name="Line 93"/>
        <xdr:cNvSpPr>
          <a:spLocks/>
        </xdr:cNvSpPr>
      </xdr:nvSpPr>
      <xdr:spPr>
        <a:xfrm>
          <a:off x="3438525" y="5086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104775</xdr:rowOff>
    </xdr:from>
    <xdr:to>
      <xdr:col>7</xdr:col>
      <xdr:colOff>123825</xdr:colOff>
      <xdr:row>24</xdr:row>
      <xdr:rowOff>104775</xdr:rowOff>
    </xdr:to>
    <xdr:sp>
      <xdr:nvSpPr>
        <xdr:cNvPr id="60" name="Line 94"/>
        <xdr:cNvSpPr>
          <a:spLocks/>
        </xdr:cNvSpPr>
      </xdr:nvSpPr>
      <xdr:spPr>
        <a:xfrm>
          <a:off x="4191000" y="5086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295275</xdr:colOff>
      <xdr:row>24</xdr:row>
      <xdr:rowOff>95250</xdr:rowOff>
    </xdr:from>
    <xdr:to>
      <xdr:col>9</xdr:col>
      <xdr:colOff>457200</xdr:colOff>
      <xdr:row>24</xdr:row>
      <xdr:rowOff>95250</xdr:rowOff>
    </xdr:to>
    <xdr:sp>
      <xdr:nvSpPr>
        <xdr:cNvPr id="61" name="Line 95"/>
        <xdr:cNvSpPr>
          <a:spLocks/>
        </xdr:cNvSpPr>
      </xdr:nvSpPr>
      <xdr:spPr>
        <a:xfrm>
          <a:off x="5295900" y="5076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11</xdr:col>
      <xdr:colOff>514350</xdr:colOff>
      <xdr:row>24</xdr:row>
      <xdr:rowOff>85725</xdr:rowOff>
    </xdr:from>
    <xdr:to>
      <xdr:col>11</xdr:col>
      <xdr:colOff>676275</xdr:colOff>
      <xdr:row>24</xdr:row>
      <xdr:rowOff>85725</xdr:rowOff>
    </xdr:to>
    <xdr:sp>
      <xdr:nvSpPr>
        <xdr:cNvPr id="62" name="Line 96"/>
        <xdr:cNvSpPr>
          <a:spLocks/>
        </xdr:cNvSpPr>
      </xdr:nvSpPr>
      <xdr:spPr>
        <a:xfrm>
          <a:off x="6381750" y="5067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476250</xdr:colOff>
      <xdr:row>40</xdr:row>
      <xdr:rowOff>104775</xdr:rowOff>
    </xdr:from>
    <xdr:to>
      <xdr:col>1</xdr:col>
      <xdr:colOff>638175</xdr:colOff>
      <xdr:row>40</xdr:row>
      <xdr:rowOff>104775</xdr:rowOff>
    </xdr:to>
    <xdr:sp>
      <xdr:nvSpPr>
        <xdr:cNvPr id="63" name="Line 99"/>
        <xdr:cNvSpPr>
          <a:spLocks/>
        </xdr:cNvSpPr>
      </xdr:nvSpPr>
      <xdr:spPr>
        <a:xfrm>
          <a:off x="1238250" y="8343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514350</xdr:colOff>
      <xdr:row>40</xdr:row>
      <xdr:rowOff>104775</xdr:rowOff>
    </xdr:from>
    <xdr:to>
      <xdr:col>2</xdr:col>
      <xdr:colOff>657225</xdr:colOff>
      <xdr:row>40</xdr:row>
      <xdr:rowOff>104775</xdr:rowOff>
    </xdr:to>
    <xdr:sp>
      <xdr:nvSpPr>
        <xdr:cNvPr id="64" name="Line 100"/>
        <xdr:cNvSpPr>
          <a:spLocks/>
        </xdr:cNvSpPr>
      </xdr:nvSpPr>
      <xdr:spPr>
        <a:xfrm>
          <a:off x="2038350" y="8343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285750</xdr:colOff>
      <xdr:row>40</xdr:row>
      <xdr:rowOff>104775</xdr:rowOff>
    </xdr:from>
    <xdr:to>
      <xdr:col>4</xdr:col>
      <xdr:colOff>457200</xdr:colOff>
      <xdr:row>40</xdr:row>
      <xdr:rowOff>104775</xdr:rowOff>
    </xdr:to>
    <xdr:sp>
      <xdr:nvSpPr>
        <xdr:cNvPr id="65" name="Line 101"/>
        <xdr:cNvSpPr>
          <a:spLocks/>
        </xdr:cNvSpPr>
      </xdr:nvSpPr>
      <xdr:spPr>
        <a:xfrm>
          <a:off x="2895600" y="834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304800</xdr:colOff>
      <xdr:row>40</xdr:row>
      <xdr:rowOff>104775</xdr:rowOff>
    </xdr:from>
    <xdr:to>
      <xdr:col>6</xdr:col>
      <xdr:colOff>466725</xdr:colOff>
      <xdr:row>40</xdr:row>
      <xdr:rowOff>104775</xdr:rowOff>
    </xdr:to>
    <xdr:sp>
      <xdr:nvSpPr>
        <xdr:cNvPr id="66" name="Line 102"/>
        <xdr:cNvSpPr>
          <a:spLocks/>
        </xdr:cNvSpPr>
      </xdr:nvSpPr>
      <xdr:spPr>
        <a:xfrm>
          <a:off x="4000500" y="83439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276225</xdr:colOff>
      <xdr:row>40</xdr:row>
      <xdr:rowOff>114300</xdr:rowOff>
    </xdr:from>
    <xdr:to>
      <xdr:col>8</xdr:col>
      <xdr:colOff>419100</xdr:colOff>
      <xdr:row>40</xdr:row>
      <xdr:rowOff>114300</xdr:rowOff>
    </xdr:to>
    <xdr:sp>
      <xdr:nvSpPr>
        <xdr:cNvPr id="67" name="Line 103"/>
        <xdr:cNvSpPr>
          <a:spLocks/>
        </xdr:cNvSpPr>
      </xdr:nvSpPr>
      <xdr:spPr>
        <a:xfrm>
          <a:off x="4733925" y="8353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10</xdr:col>
      <xdr:colOff>57150</xdr:colOff>
      <xdr:row>40</xdr:row>
      <xdr:rowOff>114300</xdr:rowOff>
    </xdr:from>
    <xdr:to>
      <xdr:col>10</xdr:col>
      <xdr:colOff>228600</xdr:colOff>
      <xdr:row>40</xdr:row>
      <xdr:rowOff>114300</xdr:rowOff>
    </xdr:to>
    <xdr:sp>
      <xdr:nvSpPr>
        <xdr:cNvPr id="68" name="Line 104"/>
        <xdr:cNvSpPr>
          <a:spLocks/>
        </xdr:cNvSpPr>
      </xdr:nvSpPr>
      <xdr:spPr>
        <a:xfrm>
          <a:off x="5600700" y="8353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12</xdr:col>
      <xdr:colOff>47625</xdr:colOff>
      <xdr:row>40</xdr:row>
      <xdr:rowOff>114300</xdr:rowOff>
    </xdr:from>
    <xdr:to>
      <xdr:col>12</xdr:col>
      <xdr:colOff>219075</xdr:colOff>
      <xdr:row>40</xdr:row>
      <xdr:rowOff>114300</xdr:rowOff>
    </xdr:to>
    <xdr:sp>
      <xdr:nvSpPr>
        <xdr:cNvPr id="69" name="Line 105"/>
        <xdr:cNvSpPr>
          <a:spLocks/>
        </xdr:cNvSpPr>
      </xdr:nvSpPr>
      <xdr:spPr>
        <a:xfrm>
          <a:off x="6677025" y="8353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809625</xdr:colOff>
      <xdr:row>18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314700"/>
          <a:ext cx="809625" cy="762000"/>
          <a:chOff x="1" y="73"/>
          <a:chExt cx="69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266700"/>
          <a:ext cx="809625" cy="762000"/>
          <a:chOff x="1" y="73"/>
          <a:chExt cx="69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4</xdr:col>
      <xdr:colOff>476250</xdr:colOff>
      <xdr:row>19</xdr:row>
      <xdr:rowOff>95250</xdr:rowOff>
    </xdr:from>
    <xdr:to>
      <xdr:col>4</xdr:col>
      <xdr:colOff>609600</xdr:colOff>
      <xdr:row>19</xdr:row>
      <xdr:rowOff>95250</xdr:rowOff>
    </xdr:to>
    <xdr:sp>
      <xdr:nvSpPr>
        <xdr:cNvPr id="9" name="Line 9"/>
        <xdr:cNvSpPr>
          <a:spLocks/>
        </xdr:cNvSpPr>
      </xdr:nvSpPr>
      <xdr:spPr>
        <a:xfrm>
          <a:off x="2657475" y="4267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800100</xdr:colOff>
      <xdr:row>19</xdr:row>
      <xdr:rowOff>95250</xdr:rowOff>
    </xdr:from>
    <xdr:to>
      <xdr:col>6</xdr:col>
      <xdr:colOff>933450</xdr:colOff>
      <xdr:row>19</xdr:row>
      <xdr:rowOff>95250</xdr:rowOff>
    </xdr:to>
    <xdr:sp>
      <xdr:nvSpPr>
        <xdr:cNvPr id="10" name="Line 11"/>
        <xdr:cNvSpPr>
          <a:spLocks/>
        </xdr:cNvSpPr>
      </xdr:nvSpPr>
      <xdr:spPr>
        <a:xfrm>
          <a:off x="3790950" y="4267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476250</xdr:colOff>
      <xdr:row>21</xdr:row>
      <xdr:rowOff>95250</xdr:rowOff>
    </xdr:from>
    <xdr:to>
      <xdr:col>4</xdr:col>
      <xdr:colOff>609600</xdr:colOff>
      <xdr:row>21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2657475" y="4648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466725</xdr:colOff>
      <xdr:row>23</xdr:row>
      <xdr:rowOff>95250</xdr:rowOff>
    </xdr:from>
    <xdr:to>
      <xdr:col>4</xdr:col>
      <xdr:colOff>600075</xdr:colOff>
      <xdr:row>23</xdr:row>
      <xdr:rowOff>95250</xdr:rowOff>
    </xdr:to>
    <xdr:sp>
      <xdr:nvSpPr>
        <xdr:cNvPr id="12" name="Line 13"/>
        <xdr:cNvSpPr>
          <a:spLocks/>
        </xdr:cNvSpPr>
      </xdr:nvSpPr>
      <xdr:spPr>
        <a:xfrm>
          <a:off x="2647950" y="5029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466725</xdr:colOff>
      <xdr:row>25</xdr:row>
      <xdr:rowOff>85725</xdr:rowOff>
    </xdr:from>
    <xdr:to>
      <xdr:col>4</xdr:col>
      <xdr:colOff>600075</xdr:colOff>
      <xdr:row>25</xdr:row>
      <xdr:rowOff>85725</xdr:rowOff>
    </xdr:to>
    <xdr:sp>
      <xdr:nvSpPr>
        <xdr:cNvPr id="13" name="Line 17"/>
        <xdr:cNvSpPr>
          <a:spLocks/>
        </xdr:cNvSpPr>
      </xdr:nvSpPr>
      <xdr:spPr>
        <a:xfrm>
          <a:off x="2647950" y="5400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85725</xdr:rowOff>
    </xdr:from>
    <xdr:to>
      <xdr:col>4</xdr:col>
      <xdr:colOff>600075</xdr:colOff>
      <xdr:row>27</xdr:row>
      <xdr:rowOff>85725</xdr:rowOff>
    </xdr:to>
    <xdr:sp>
      <xdr:nvSpPr>
        <xdr:cNvPr id="14" name="Line 18"/>
        <xdr:cNvSpPr>
          <a:spLocks/>
        </xdr:cNvSpPr>
      </xdr:nvSpPr>
      <xdr:spPr>
        <a:xfrm>
          <a:off x="2647950" y="5781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819150</xdr:colOff>
      <xdr:row>21</xdr:row>
      <xdr:rowOff>95250</xdr:rowOff>
    </xdr:from>
    <xdr:to>
      <xdr:col>6</xdr:col>
      <xdr:colOff>942975</xdr:colOff>
      <xdr:row>21</xdr:row>
      <xdr:rowOff>95250</xdr:rowOff>
    </xdr:to>
    <xdr:sp>
      <xdr:nvSpPr>
        <xdr:cNvPr id="15" name="Line 19"/>
        <xdr:cNvSpPr>
          <a:spLocks/>
        </xdr:cNvSpPr>
      </xdr:nvSpPr>
      <xdr:spPr>
        <a:xfrm>
          <a:off x="3810000" y="4648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819150</xdr:colOff>
      <xdr:row>23</xdr:row>
      <xdr:rowOff>76200</xdr:rowOff>
    </xdr:from>
    <xdr:to>
      <xdr:col>6</xdr:col>
      <xdr:colOff>942975</xdr:colOff>
      <xdr:row>23</xdr:row>
      <xdr:rowOff>76200</xdr:rowOff>
    </xdr:to>
    <xdr:sp>
      <xdr:nvSpPr>
        <xdr:cNvPr id="16" name="Line 20"/>
        <xdr:cNvSpPr>
          <a:spLocks/>
        </xdr:cNvSpPr>
      </xdr:nvSpPr>
      <xdr:spPr>
        <a:xfrm>
          <a:off x="3810000" y="5010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819150</xdr:colOff>
      <xdr:row>25</xdr:row>
      <xdr:rowOff>66675</xdr:rowOff>
    </xdr:from>
    <xdr:to>
      <xdr:col>6</xdr:col>
      <xdr:colOff>942975</xdr:colOff>
      <xdr:row>25</xdr:row>
      <xdr:rowOff>66675</xdr:rowOff>
    </xdr:to>
    <xdr:sp>
      <xdr:nvSpPr>
        <xdr:cNvPr id="17" name="Line 21"/>
        <xdr:cNvSpPr>
          <a:spLocks/>
        </xdr:cNvSpPr>
      </xdr:nvSpPr>
      <xdr:spPr>
        <a:xfrm>
          <a:off x="3810000" y="5381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819150</xdr:colOff>
      <xdr:row>27</xdr:row>
      <xdr:rowOff>85725</xdr:rowOff>
    </xdr:from>
    <xdr:to>
      <xdr:col>6</xdr:col>
      <xdr:colOff>942975</xdr:colOff>
      <xdr:row>27</xdr:row>
      <xdr:rowOff>85725</xdr:rowOff>
    </xdr:to>
    <xdr:sp>
      <xdr:nvSpPr>
        <xdr:cNvPr id="18" name="Line 22"/>
        <xdr:cNvSpPr>
          <a:spLocks/>
        </xdr:cNvSpPr>
      </xdr:nvSpPr>
      <xdr:spPr>
        <a:xfrm>
          <a:off x="3810000" y="57816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2</xdr:col>
      <xdr:colOff>0</xdr:colOff>
      <xdr:row>35</xdr:row>
      <xdr:rowOff>485775</xdr:rowOff>
    </xdr:to>
    <xdr:grpSp>
      <xdr:nvGrpSpPr>
        <xdr:cNvPr id="1" name="Group 1"/>
        <xdr:cNvGrpSpPr>
          <a:grpSpLocks/>
        </xdr:cNvGrpSpPr>
      </xdr:nvGrpSpPr>
      <xdr:grpSpPr>
        <a:xfrm>
          <a:off x="9525" y="8058150"/>
          <a:ext cx="752475" cy="762000"/>
          <a:chOff x="1" y="73"/>
          <a:chExt cx="69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24</xdr:row>
      <xdr:rowOff>9525</xdr:rowOff>
    </xdr:from>
    <xdr:to>
      <xdr:col>1</xdr:col>
      <xdr:colOff>209550</xdr:colOff>
      <xdr:row>25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5600700"/>
          <a:ext cx="742950" cy="638175"/>
          <a:chOff x="1" y="73"/>
          <a:chExt cx="69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69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50"/>
  <sheetViews>
    <sheetView showGridLines="0" tabSelected="1" workbookViewId="0" topLeftCell="A1">
      <selection activeCell="A49" sqref="A49"/>
    </sheetView>
  </sheetViews>
  <sheetFormatPr defaultColWidth="9.00390625" defaultRowHeight="12.75"/>
  <cols>
    <col min="1" max="3" width="10.00390625" style="1" customWidth="1"/>
    <col min="4" max="4" width="4.25390625" style="1" customWidth="1"/>
    <col min="5" max="7" width="7.125" style="1" customWidth="1"/>
    <col min="8" max="8" width="2.875" style="1" customWidth="1"/>
    <col min="9" max="10" width="7.125" style="1" customWidth="1"/>
    <col min="11" max="11" width="4.25390625" style="1" customWidth="1"/>
    <col min="12" max="12" width="10.00390625" style="1" customWidth="1"/>
    <col min="13" max="13" width="4.25390625" style="1" customWidth="1"/>
    <col min="14" max="16384" width="9.125" style="1" customWidth="1"/>
  </cols>
  <sheetData>
    <row r="1" spans="1:13" ht="2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3" ht="13.5">
      <c r="A3" s="31" t="s">
        <v>47</v>
      </c>
    </row>
    <row r="4" ht="7.5" customHeight="1"/>
    <row r="5" spans="1:12" ht="26.25" customHeight="1">
      <c r="A5" s="91"/>
      <c r="B5" s="94" t="s">
        <v>7</v>
      </c>
      <c r="C5" s="93"/>
      <c r="D5" s="93"/>
      <c r="E5" s="93"/>
      <c r="F5" s="96"/>
      <c r="G5" s="93" t="s">
        <v>8</v>
      </c>
      <c r="H5" s="93"/>
      <c r="I5" s="93"/>
      <c r="J5" s="93"/>
      <c r="K5" s="93"/>
      <c r="L5" s="93"/>
    </row>
    <row r="6" spans="1:12" ht="33.75" customHeight="1">
      <c r="A6" s="92"/>
      <c r="B6" s="23" t="s">
        <v>9</v>
      </c>
      <c r="C6" s="95" t="s">
        <v>48</v>
      </c>
      <c r="D6" s="96"/>
      <c r="E6" s="97" t="s">
        <v>14</v>
      </c>
      <c r="F6" s="102"/>
      <c r="G6" s="98" t="s">
        <v>9</v>
      </c>
      <c r="H6" s="102"/>
      <c r="I6" s="95" t="s">
        <v>48</v>
      </c>
      <c r="J6" s="96"/>
      <c r="K6" s="97" t="s">
        <v>14</v>
      </c>
      <c r="L6" s="98"/>
    </row>
    <row r="7" spans="2:10" ht="7.5" customHeight="1">
      <c r="B7" s="27"/>
      <c r="C7" s="27"/>
      <c r="D7" s="28"/>
      <c r="E7" s="8"/>
      <c r="F7" s="28"/>
      <c r="H7" s="28"/>
      <c r="J7" s="28"/>
    </row>
    <row r="8" spans="1:12" ht="15" customHeight="1">
      <c r="A8" s="2" t="s">
        <v>56</v>
      </c>
      <c r="B8" s="47">
        <v>5123</v>
      </c>
      <c r="C8" s="78">
        <v>44428</v>
      </c>
      <c r="D8" s="79"/>
      <c r="E8" s="110">
        <v>55126</v>
      </c>
      <c r="F8" s="111"/>
      <c r="G8" s="110">
        <v>107</v>
      </c>
      <c r="H8" s="111"/>
      <c r="I8" s="110">
        <v>11225</v>
      </c>
      <c r="J8" s="111"/>
      <c r="K8" s="110">
        <v>32835</v>
      </c>
      <c r="L8" s="113"/>
    </row>
    <row r="9" spans="1:12" ht="15" customHeight="1">
      <c r="A9" s="2"/>
      <c r="B9" s="47"/>
      <c r="C9" s="47"/>
      <c r="D9" s="49"/>
      <c r="E9" s="48"/>
      <c r="F9" s="49"/>
      <c r="G9" s="65"/>
      <c r="H9" s="49"/>
      <c r="I9" s="65"/>
      <c r="J9" s="49"/>
      <c r="K9" s="65"/>
      <c r="L9" s="65"/>
    </row>
    <row r="10" spans="1:12" ht="15" customHeight="1">
      <c r="A10" s="2" t="s">
        <v>2</v>
      </c>
      <c r="B10" s="47">
        <v>5007</v>
      </c>
      <c r="C10" s="78">
        <v>43396</v>
      </c>
      <c r="D10" s="79"/>
      <c r="E10" s="110">
        <v>52520</v>
      </c>
      <c r="F10" s="111"/>
      <c r="G10" s="110">
        <v>106</v>
      </c>
      <c r="H10" s="111"/>
      <c r="I10" s="110">
        <v>10687</v>
      </c>
      <c r="J10" s="111"/>
      <c r="K10" s="110">
        <v>31971</v>
      </c>
      <c r="L10" s="113"/>
    </row>
    <row r="11" spans="1:12" ht="15" customHeight="1">
      <c r="A11" s="2"/>
      <c r="B11" s="47"/>
      <c r="C11" s="47"/>
      <c r="D11" s="49"/>
      <c r="E11" s="48"/>
      <c r="F11" s="49"/>
      <c r="G11" s="65"/>
      <c r="H11" s="49"/>
      <c r="I11" s="65"/>
      <c r="J11" s="49"/>
      <c r="K11" s="65"/>
      <c r="L11" s="65"/>
    </row>
    <row r="12" spans="1:12" ht="15" customHeight="1">
      <c r="A12" s="2" t="s">
        <v>3</v>
      </c>
      <c r="B12" s="47"/>
      <c r="C12" s="110"/>
      <c r="D12" s="111"/>
      <c r="E12" s="110"/>
      <c r="F12" s="111"/>
      <c r="G12" s="110"/>
      <c r="H12" s="111"/>
      <c r="I12" s="110"/>
      <c r="J12" s="111"/>
      <c r="K12" s="110"/>
      <c r="L12" s="113"/>
    </row>
    <row r="13" spans="1:12" ht="15" customHeight="1">
      <c r="A13" s="2"/>
      <c r="B13" s="47"/>
      <c r="C13" s="47"/>
      <c r="D13" s="49"/>
      <c r="E13" s="48"/>
      <c r="F13" s="49"/>
      <c r="G13" s="65"/>
      <c r="H13" s="49"/>
      <c r="I13" s="65"/>
      <c r="J13" s="49"/>
      <c r="K13" s="65"/>
      <c r="L13" s="65"/>
    </row>
    <row r="14" spans="1:12" ht="15" customHeight="1">
      <c r="A14" s="2" t="s">
        <v>4</v>
      </c>
      <c r="B14" s="47"/>
      <c r="C14" s="110"/>
      <c r="D14" s="111"/>
      <c r="E14" s="112"/>
      <c r="F14" s="111"/>
      <c r="G14" s="110"/>
      <c r="H14" s="111"/>
      <c r="I14" s="112"/>
      <c r="J14" s="111"/>
      <c r="K14" s="110"/>
      <c r="L14" s="112"/>
    </row>
    <row r="15" spans="1:12" ht="15" customHeight="1">
      <c r="A15" s="2"/>
      <c r="B15" s="66"/>
      <c r="C15" s="66"/>
      <c r="D15" s="25"/>
      <c r="E15" s="2"/>
      <c r="F15" s="2"/>
      <c r="G15" s="66"/>
      <c r="H15" s="2"/>
      <c r="I15" s="66"/>
      <c r="J15" s="25"/>
      <c r="K15" s="2"/>
      <c r="L15" s="2"/>
    </row>
    <row r="16" spans="1:12" ht="15" customHeight="1">
      <c r="A16" s="2" t="s">
        <v>63</v>
      </c>
      <c r="B16" s="47"/>
      <c r="C16" s="110"/>
      <c r="D16" s="111"/>
      <c r="E16" s="110"/>
      <c r="F16" s="111"/>
      <c r="G16" s="110"/>
      <c r="H16" s="111"/>
      <c r="I16" s="77"/>
      <c r="J16" s="100"/>
      <c r="K16" s="109"/>
      <c r="L16" s="109"/>
    </row>
    <row r="17" spans="1:12" ht="7.5" customHeight="1" thickBot="1">
      <c r="A17" s="9"/>
      <c r="B17" s="30"/>
      <c r="C17" s="30"/>
      <c r="D17" s="29"/>
      <c r="E17" s="10"/>
      <c r="F17" s="29"/>
      <c r="G17" s="10"/>
      <c r="H17" s="29"/>
      <c r="I17" s="10"/>
      <c r="J17" s="29"/>
      <c r="K17" s="10"/>
      <c r="L17" s="10"/>
    </row>
    <row r="18" spans="1:12" ht="26.25" customHeight="1" thickTop="1">
      <c r="A18" s="100"/>
      <c r="B18" s="98" t="s">
        <v>10</v>
      </c>
      <c r="C18" s="98"/>
      <c r="D18" s="98"/>
      <c r="E18" s="98"/>
      <c r="F18" s="102"/>
      <c r="G18" s="98" t="s">
        <v>5</v>
      </c>
      <c r="H18" s="98"/>
      <c r="I18" s="98"/>
      <c r="J18" s="98"/>
      <c r="K18" s="98"/>
      <c r="L18" s="98"/>
    </row>
    <row r="19" spans="1:12" ht="33.75" customHeight="1">
      <c r="A19" s="101"/>
      <c r="B19" s="5" t="s">
        <v>9</v>
      </c>
      <c r="C19" s="95" t="s">
        <v>48</v>
      </c>
      <c r="D19" s="96"/>
      <c r="E19" s="97" t="s">
        <v>14</v>
      </c>
      <c r="F19" s="102"/>
      <c r="G19" s="98" t="s">
        <v>9</v>
      </c>
      <c r="H19" s="98"/>
      <c r="I19" s="95" t="s">
        <v>48</v>
      </c>
      <c r="J19" s="96"/>
      <c r="K19" s="97" t="s">
        <v>14</v>
      </c>
      <c r="L19" s="98"/>
    </row>
    <row r="20" spans="1:12" ht="7.5" customHeight="1">
      <c r="A20" s="24"/>
      <c r="B20" s="3"/>
      <c r="C20" s="17"/>
      <c r="D20" s="18"/>
      <c r="E20" s="3"/>
      <c r="F20" s="18"/>
      <c r="G20" s="3"/>
      <c r="H20" s="3"/>
      <c r="I20" s="17"/>
      <c r="J20" s="18"/>
      <c r="K20" s="3"/>
      <c r="L20" s="3"/>
    </row>
    <row r="21" spans="1:12" ht="15" customHeight="1">
      <c r="A21" s="25" t="s">
        <v>56</v>
      </c>
      <c r="B21" s="48">
        <v>552</v>
      </c>
      <c r="C21" s="110">
        <v>65047</v>
      </c>
      <c r="D21" s="111"/>
      <c r="E21" s="110">
        <v>183862</v>
      </c>
      <c r="F21" s="111"/>
      <c r="G21" s="110">
        <v>5782</v>
      </c>
      <c r="H21" s="111"/>
      <c r="I21" s="110">
        <v>120700</v>
      </c>
      <c r="J21" s="111"/>
      <c r="K21" s="110">
        <v>271823</v>
      </c>
      <c r="L21" s="112"/>
    </row>
    <row r="22" spans="1:12" ht="15" customHeight="1">
      <c r="A22" s="25"/>
      <c r="B22" s="48"/>
      <c r="C22" s="47"/>
      <c r="D22" s="49"/>
      <c r="E22" s="48"/>
      <c r="F22" s="49"/>
      <c r="G22" s="48"/>
      <c r="H22" s="48"/>
      <c r="I22" s="47"/>
      <c r="J22" s="49"/>
      <c r="K22" s="48"/>
      <c r="L22" s="48"/>
    </row>
    <row r="23" spans="1:12" ht="15" customHeight="1">
      <c r="A23" s="25" t="s">
        <v>2</v>
      </c>
      <c r="B23" s="48">
        <v>555</v>
      </c>
      <c r="C23" s="110">
        <v>62605</v>
      </c>
      <c r="D23" s="111"/>
      <c r="E23" s="112">
        <v>179909</v>
      </c>
      <c r="F23" s="111"/>
      <c r="G23" s="112">
        <v>5668</v>
      </c>
      <c r="H23" s="112"/>
      <c r="I23" s="110">
        <v>116688</v>
      </c>
      <c r="J23" s="111"/>
      <c r="K23" s="112">
        <v>264400</v>
      </c>
      <c r="L23" s="112"/>
    </row>
    <row r="24" spans="1:12" ht="15" customHeight="1">
      <c r="A24" s="25"/>
      <c r="B24" s="67"/>
      <c r="C24" s="2"/>
      <c r="D24" s="25"/>
      <c r="E24" s="2"/>
      <c r="F24" s="25"/>
      <c r="G24" s="2"/>
      <c r="H24" s="25"/>
      <c r="I24" s="2"/>
      <c r="J24" s="25"/>
      <c r="K24" s="2"/>
      <c r="L24" s="2"/>
    </row>
    <row r="25" spans="1:12" ht="15" customHeight="1">
      <c r="A25" s="25" t="s">
        <v>3</v>
      </c>
      <c r="B25" s="67"/>
      <c r="C25" s="2"/>
      <c r="D25" s="25"/>
      <c r="E25" s="2"/>
      <c r="F25" s="25"/>
      <c r="G25" s="2"/>
      <c r="H25" s="25"/>
      <c r="I25" s="2"/>
      <c r="J25" s="25"/>
      <c r="K25" s="2"/>
      <c r="L25" s="2"/>
    </row>
    <row r="26" spans="1:12" ht="15" customHeight="1">
      <c r="A26" s="25"/>
      <c r="B26" s="48"/>
      <c r="C26" s="47"/>
      <c r="D26" s="49"/>
      <c r="E26" s="48"/>
      <c r="F26" s="49"/>
      <c r="G26" s="48"/>
      <c r="H26" s="48"/>
      <c r="I26" s="47"/>
      <c r="J26" s="49"/>
      <c r="K26" s="48"/>
      <c r="L26" s="48"/>
    </row>
    <row r="27" spans="1:12" ht="15" customHeight="1">
      <c r="A27" s="25" t="s">
        <v>4</v>
      </c>
      <c r="B27" s="48"/>
      <c r="C27" s="110"/>
      <c r="D27" s="111"/>
      <c r="E27" s="112"/>
      <c r="F27" s="111"/>
      <c r="G27" s="112"/>
      <c r="H27" s="112"/>
      <c r="I27" s="110"/>
      <c r="J27" s="111"/>
      <c r="K27" s="112"/>
      <c r="L27" s="112"/>
    </row>
    <row r="28" spans="1:12" ht="15" customHeight="1">
      <c r="A28" s="25"/>
      <c r="B28" s="48"/>
      <c r="C28" s="47"/>
      <c r="D28" s="49"/>
      <c r="E28" s="48"/>
      <c r="F28" s="49"/>
      <c r="G28" s="48"/>
      <c r="H28" s="48"/>
      <c r="I28" s="47"/>
      <c r="J28" s="49"/>
      <c r="K28" s="48"/>
      <c r="L28" s="48"/>
    </row>
    <row r="29" spans="1:12" ht="15" customHeight="1">
      <c r="A29" s="2" t="s">
        <v>63</v>
      </c>
      <c r="B29" s="47"/>
      <c r="C29" s="110"/>
      <c r="D29" s="111"/>
      <c r="E29" s="112"/>
      <c r="F29" s="111"/>
      <c r="G29" s="112"/>
      <c r="H29" s="111"/>
      <c r="I29" s="112"/>
      <c r="J29" s="111"/>
      <c r="K29" s="113"/>
      <c r="L29" s="113"/>
    </row>
    <row r="30" spans="1:12" ht="7.5" customHeight="1">
      <c r="A30" s="22"/>
      <c r="B30" s="4"/>
      <c r="C30" s="21"/>
      <c r="D30" s="22"/>
      <c r="E30" s="4"/>
      <c r="F30" s="22"/>
      <c r="G30" s="4"/>
      <c r="H30" s="4"/>
      <c r="I30" s="21"/>
      <c r="J30" s="22"/>
      <c r="K30" s="4"/>
      <c r="L30" s="4"/>
    </row>
    <row r="31" ht="22.5" customHeight="1"/>
    <row r="32" ht="13.5">
      <c r="A32" s="31" t="s">
        <v>6</v>
      </c>
    </row>
    <row r="33" ht="7.5" customHeight="1"/>
    <row r="34" spans="1:13" ht="29.25" customHeight="1">
      <c r="A34" s="91"/>
      <c r="B34" s="12" t="s">
        <v>11</v>
      </c>
      <c r="C34" s="93" t="s">
        <v>12</v>
      </c>
      <c r="D34" s="93"/>
      <c r="E34" s="93"/>
      <c r="F34" s="93"/>
      <c r="G34" s="93"/>
      <c r="H34" s="94" t="s">
        <v>50</v>
      </c>
      <c r="I34" s="93"/>
      <c r="J34" s="93"/>
      <c r="K34" s="93"/>
      <c r="L34" s="93"/>
      <c r="M34" s="93"/>
    </row>
    <row r="35" spans="1:13" ht="33.75" customHeight="1">
      <c r="A35" s="92"/>
      <c r="B35" s="13" t="s">
        <v>9</v>
      </c>
      <c r="C35" s="5" t="s">
        <v>9</v>
      </c>
      <c r="D35" s="95" t="s">
        <v>49</v>
      </c>
      <c r="E35" s="96"/>
      <c r="F35" s="97" t="s">
        <v>14</v>
      </c>
      <c r="G35" s="98"/>
      <c r="H35" s="99" t="s">
        <v>9</v>
      </c>
      <c r="I35" s="98"/>
      <c r="J35" s="95" t="s">
        <v>49</v>
      </c>
      <c r="K35" s="96"/>
      <c r="L35" s="97" t="s">
        <v>14</v>
      </c>
      <c r="M35" s="98"/>
    </row>
    <row r="36" spans="1:13" ht="7.5" customHeight="1">
      <c r="A36" s="3"/>
      <c r="B36" s="14"/>
      <c r="C36" s="3"/>
      <c r="D36" s="17"/>
      <c r="E36" s="18"/>
      <c r="F36" s="3"/>
      <c r="G36" s="3"/>
      <c r="H36" s="17"/>
      <c r="I36" s="3"/>
      <c r="J36" s="17"/>
      <c r="K36" s="18"/>
      <c r="L36" s="3"/>
      <c r="M36" s="3"/>
    </row>
    <row r="37" spans="1:13" ht="15" customHeight="1">
      <c r="A37" s="7" t="s">
        <v>56</v>
      </c>
      <c r="B37" s="15">
        <v>14009</v>
      </c>
      <c r="C37" s="11">
        <v>46979</v>
      </c>
      <c r="D37" s="106">
        <v>158011</v>
      </c>
      <c r="E37" s="107"/>
      <c r="F37" s="108">
        <v>130834</v>
      </c>
      <c r="G37" s="108"/>
      <c r="H37" s="106">
        <v>6005</v>
      </c>
      <c r="I37" s="108"/>
      <c r="J37" s="106">
        <v>77509</v>
      </c>
      <c r="K37" s="107"/>
      <c r="L37" s="108">
        <v>58642</v>
      </c>
      <c r="M37" s="108"/>
    </row>
    <row r="38" spans="1:13" ht="15" customHeight="1">
      <c r="A38" s="7"/>
      <c r="B38" s="15"/>
      <c r="C38" s="11"/>
      <c r="D38" s="19"/>
      <c r="E38" s="20"/>
      <c r="F38" s="11"/>
      <c r="G38" s="11"/>
      <c r="H38" s="19"/>
      <c r="I38" s="11"/>
      <c r="J38" s="19"/>
      <c r="K38" s="20"/>
      <c r="L38" s="11"/>
      <c r="M38" s="11"/>
    </row>
    <row r="39" spans="1:13" ht="15" customHeight="1">
      <c r="A39" s="7" t="s">
        <v>2</v>
      </c>
      <c r="B39" s="15">
        <v>14154</v>
      </c>
      <c r="C39" s="11">
        <v>46986</v>
      </c>
      <c r="D39" s="106">
        <v>159176</v>
      </c>
      <c r="E39" s="107"/>
      <c r="F39" s="108">
        <v>127062</v>
      </c>
      <c r="G39" s="108"/>
      <c r="H39" s="106">
        <v>5979</v>
      </c>
      <c r="I39" s="108"/>
      <c r="J39" s="106">
        <v>77079</v>
      </c>
      <c r="K39" s="107"/>
      <c r="L39" s="108">
        <v>56468</v>
      </c>
      <c r="M39" s="108"/>
    </row>
    <row r="40" spans="1:13" ht="15" customHeight="1">
      <c r="A40" s="7"/>
      <c r="B40" s="15"/>
      <c r="C40" s="15"/>
      <c r="D40" s="11"/>
      <c r="E40" s="20"/>
      <c r="F40" s="11"/>
      <c r="G40" s="11"/>
      <c r="H40" s="19"/>
      <c r="I40" s="11"/>
      <c r="J40" s="19"/>
      <c r="K40" s="20"/>
      <c r="L40" s="11"/>
      <c r="M40" s="11"/>
    </row>
    <row r="41" spans="1:11" ht="15" customHeight="1">
      <c r="A41" s="25" t="s">
        <v>3</v>
      </c>
      <c r="B41" s="68"/>
      <c r="C41" s="68"/>
      <c r="E41" s="28"/>
      <c r="G41" s="28"/>
      <c r="I41" s="28"/>
      <c r="K41" s="28"/>
    </row>
    <row r="42" spans="1:14" ht="15" customHeight="1">
      <c r="A42" s="7"/>
      <c r="B42" s="15"/>
      <c r="C42" s="11"/>
      <c r="D42" s="19"/>
      <c r="E42" s="20"/>
      <c r="F42" s="11"/>
      <c r="G42" s="20"/>
      <c r="H42" s="11"/>
      <c r="I42" s="20"/>
      <c r="J42" s="11"/>
      <c r="K42" s="20"/>
      <c r="L42" s="11"/>
      <c r="M42" s="11"/>
      <c r="N42" s="8"/>
    </row>
    <row r="43" spans="1:14" ht="15" customHeight="1">
      <c r="A43" s="7" t="s">
        <v>4</v>
      </c>
      <c r="B43" s="15"/>
      <c r="C43" s="11"/>
      <c r="D43" s="106"/>
      <c r="E43" s="107"/>
      <c r="F43" s="108"/>
      <c r="G43" s="108"/>
      <c r="H43" s="106"/>
      <c r="I43" s="108"/>
      <c r="J43" s="106"/>
      <c r="K43" s="107"/>
      <c r="L43" s="108"/>
      <c r="M43" s="108"/>
      <c r="N43" s="8"/>
    </row>
    <row r="44" spans="1:14" ht="15" customHeight="1">
      <c r="A44" s="7"/>
      <c r="B44" s="15"/>
      <c r="C44" s="11"/>
      <c r="D44" s="19"/>
      <c r="E44" s="20"/>
      <c r="F44" s="11"/>
      <c r="G44" s="11"/>
      <c r="H44" s="19"/>
      <c r="I44" s="11"/>
      <c r="J44" s="19"/>
      <c r="K44" s="20"/>
      <c r="L44" s="11"/>
      <c r="M44" s="11"/>
      <c r="N44" s="8"/>
    </row>
    <row r="45" spans="1:14" ht="15" customHeight="1">
      <c r="A45" s="2" t="s">
        <v>63</v>
      </c>
      <c r="B45" s="15"/>
      <c r="C45" s="11"/>
      <c r="D45" s="106"/>
      <c r="E45" s="107"/>
      <c r="F45" s="108"/>
      <c r="G45" s="108"/>
      <c r="H45" s="106"/>
      <c r="I45" s="108"/>
      <c r="J45" s="106"/>
      <c r="K45" s="107"/>
      <c r="L45" s="108"/>
      <c r="M45" s="108"/>
      <c r="N45" s="8"/>
    </row>
    <row r="46" spans="1:14" ht="7.5" customHeight="1">
      <c r="A46" s="4"/>
      <c r="B46" s="16"/>
      <c r="C46" s="4"/>
      <c r="D46" s="21"/>
      <c r="E46" s="22"/>
      <c r="F46" s="4"/>
      <c r="G46" s="4"/>
      <c r="H46" s="21"/>
      <c r="I46" s="4"/>
      <c r="J46" s="21"/>
      <c r="K46" s="22"/>
      <c r="L46" s="4"/>
      <c r="M46" s="4"/>
      <c r="N46" s="8"/>
    </row>
    <row r="47" ht="7.5" customHeight="1"/>
    <row r="48" spans="9:13" ht="13.5">
      <c r="I48" s="105" t="s">
        <v>13</v>
      </c>
      <c r="J48" s="105"/>
      <c r="K48" s="105"/>
      <c r="L48" s="105"/>
      <c r="M48" s="105"/>
    </row>
    <row r="49" spans="9:13" ht="12.75">
      <c r="I49" s="104"/>
      <c r="J49" s="104"/>
      <c r="K49" s="104"/>
      <c r="L49" s="104"/>
      <c r="M49" s="104"/>
    </row>
    <row r="50" ht="12.75">
      <c r="O50" s="8"/>
    </row>
  </sheetData>
  <mergeCells count="92">
    <mergeCell ref="C8:D8"/>
    <mergeCell ref="C10:D10"/>
    <mergeCell ref="K8:L8"/>
    <mergeCell ref="I8:J8"/>
    <mergeCell ref="C16:D16"/>
    <mergeCell ref="E16:F16"/>
    <mergeCell ref="G16:H16"/>
    <mergeCell ref="I16:J16"/>
    <mergeCell ref="A5:A6"/>
    <mergeCell ref="B5:F5"/>
    <mergeCell ref="C6:D6"/>
    <mergeCell ref="E6:F6"/>
    <mergeCell ref="G5:L5"/>
    <mergeCell ref="G6:H6"/>
    <mergeCell ref="I6:J6"/>
    <mergeCell ref="K6:L6"/>
    <mergeCell ref="A18:A19"/>
    <mergeCell ref="K19:L19"/>
    <mergeCell ref="I19:J19"/>
    <mergeCell ref="G19:H19"/>
    <mergeCell ref="E19:F19"/>
    <mergeCell ref="C19:D19"/>
    <mergeCell ref="G18:L18"/>
    <mergeCell ref="B18:F18"/>
    <mergeCell ref="A34:A35"/>
    <mergeCell ref="C34:G34"/>
    <mergeCell ref="H34:M34"/>
    <mergeCell ref="D35:E35"/>
    <mergeCell ref="L35:M35"/>
    <mergeCell ref="J35:K35"/>
    <mergeCell ref="H35:I35"/>
    <mergeCell ref="F35:G35"/>
    <mergeCell ref="K21:L21"/>
    <mergeCell ref="I29:J29"/>
    <mergeCell ref="I27:J27"/>
    <mergeCell ref="I23:J23"/>
    <mergeCell ref="I21:J21"/>
    <mergeCell ref="K29:L29"/>
    <mergeCell ref="K27:L27"/>
    <mergeCell ref="K23:L23"/>
    <mergeCell ref="G21:H21"/>
    <mergeCell ref="E29:F29"/>
    <mergeCell ref="E27:F27"/>
    <mergeCell ref="E23:F23"/>
    <mergeCell ref="E21:F21"/>
    <mergeCell ref="G29:H29"/>
    <mergeCell ref="G27:H27"/>
    <mergeCell ref="G23:H23"/>
    <mergeCell ref="C29:D29"/>
    <mergeCell ref="C27:D27"/>
    <mergeCell ref="C23:D23"/>
    <mergeCell ref="C21:D21"/>
    <mergeCell ref="C14:D14"/>
    <mergeCell ref="K10:L10"/>
    <mergeCell ref="I14:J14"/>
    <mergeCell ref="I12:J12"/>
    <mergeCell ref="I10:J10"/>
    <mergeCell ref="C12:D12"/>
    <mergeCell ref="G12:H12"/>
    <mergeCell ref="K12:L12"/>
    <mergeCell ref="K16:L16"/>
    <mergeCell ref="G10:H10"/>
    <mergeCell ref="G8:H8"/>
    <mergeCell ref="E14:F14"/>
    <mergeCell ref="E12:F12"/>
    <mergeCell ref="E10:F10"/>
    <mergeCell ref="E8:F8"/>
    <mergeCell ref="K14:L14"/>
    <mergeCell ref="G14:H14"/>
    <mergeCell ref="L45:M45"/>
    <mergeCell ref="L43:M43"/>
    <mergeCell ref="L39:M39"/>
    <mergeCell ref="L37:M37"/>
    <mergeCell ref="F39:G39"/>
    <mergeCell ref="F37:G37"/>
    <mergeCell ref="J45:K45"/>
    <mergeCell ref="J43:K43"/>
    <mergeCell ref="J39:K39"/>
    <mergeCell ref="H45:I45"/>
    <mergeCell ref="H43:I43"/>
    <mergeCell ref="H39:I39"/>
    <mergeCell ref="J37:K37"/>
    <mergeCell ref="A1:M1"/>
    <mergeCell ref="I49:M49"/>
    <mergeCell ref="I48:M48"/>
    <mergeCell ref="D45:E45"/>
    <mergeCell ref="D43:E43"/>
    <mergeCell ref="D39:E39"/>
    <mergeCell ref="D37:E37"/>
    <mergeCell ref="F45:G45"/>
    <mergeCell ref="H37:I37"/>
    <mergeCell ref="F43:G43"/>
  </mergeCells>
  <printOptions/>
  <pageMargins left="0.75" right="0.65" top="1" bottom="0.68" header="0.512" footer="0.512"/>
  <pageSetup firstPageNumber="38" useFirstPageNumber="1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3"/>
  <sheetViews>
    <sheetView showGridLines="0" workbookViewId="0" topLeftCell="A1">
      <selection activeCell="A35" sqref="A35"/>
    </sheetView>
  </sheetViews>
  <sheetFormatPr defaultColWidth="9.00390625" defaultRowHeight="12.75"/>
  <cols>
    <col min="1" max="1" width="10.75390625" style="6" customWidth="1"/>
    <col min="2" max="2" width="9.25390625" style="6" customWidth="1"/>
    <col min="3" max="3" width="5.00390625" style="6" customWidth="1"/>
    <col min="4" max="4" width="3.625" style="6" customWidth="1"/>
    <col min="5" max="5" width="9.25390625" style="6" customWidth="1"/>
    <col min="6" max="6" width="1.37890625" style="6" customWidth="1"/>
    <col min="7" max="7" width="14.25390625" style="6" customWidth="1"/>
    <col min="8" max="8" width="2.75390625" style="6" hidden="1" customWidth="1"/>
    <col min="9" max="9" width="15.75390625" style="6" customWidth="1"/>
    <col min="10" max="11" width="10.00390625" style="6" customWidth="1"/>
    <col min="12" max="16384" width="9.125" style="6" customWidth="1"/>
  </cols>
  <sheetData>
    <row r="1" ht="13.5">
      <c r="A1" s="26" t="s">
        <v>15</v>
      </c>
    </row>
    <row r="2" ht="7.5" customHeight="1"/>
    <row r="3" spans="1:11" ht="22.5" customHeight="1">
      <c r="A3" s="89"/>
      <c r="B3" s="90" t="s">
        <v>20</v>
      </c>
      <c r="C3" s="84"/>
      <c r="D3" s="84"/>
      <c r="E3" s="114"/>
      <c r="F3" s="115" t="s">
        <v>65</v>
      </c>
      <c r="G3" s="81"/>
      <c r="H3" s="80" t="s">
        <v>21</v>
      </c>
      <c r="I3" s="81"/>
      <c r="J3" s="84" t="s">
        <v>22</v>
      </c>
      <c r="K3" s="84"/>
    </row>
    <row r="4" spans="1:11" ht="37.5" customHeight="1">
      <c r="A4" s="86"/>
      <c r="B4" s="36" t="s">
        <v>16</v>
      </c>
      <c r="C4" s="90" t="s">
        <v>17</v>
      </c>
      <c r="D4" s="114"/>
      <c r="E4" s="37" t="s">
        <v>5</v>
      </c>
      <c r="F4" s="116"/>
      <c r="G4" s="83"/>
      <c r="H4" s="82"/>
      <c r="I4" s="83"/>
      <c r="J4" s="43" t="s">
        <v>18</v>
      </c>
      <c r="K4" s="42" t="s">
        <v>19</v>
      </c>
    </row>
    <row r="5" spans="1:11" ht="7.5" customHeight="1">
      <c r="A5" s="32"/>
      <c r="B5" s="38"/>
      <c r="C5" s="38"/>
      <c r="D5" s="39"/>
      <c r="E5" s="39"/>
      <c r="F5" s="32"/>
      <c r="G5" s="39"/>
      <c r="H5" s="38"/>
      <c r="I5" s="39"/>
      <c r="J5" s="44"/>
      <c r="K5" s="32"/>
    </row>
    <row r="6" spans="1:11" ht="15" customHeight="1">
      <c r="A6" s="35" t="s">
        <v>64</v>
      </c>
      <c r="B6" s="47">
        <v>9400</v>
      </c>
      <c r="C6" s="110">
        <v>1153</v>
      </c>
      <c r="D6" s="111"/>
      <c r="E6" s="49">
        <f>SUM(B6:D6)</f>
        <v>10553</v>
      </c>
      <c r="F6" s="110">
        <v>5374095</v>
      </c>
      <c r="G6" s="111"/>
      <c r="H6" s="47">
        <v>100312</v>
      </c>
      <c r="I6" s="49">
        <v>100312</v>
      </c>
      <c r="J6" s="54">
        <v>96546</v>
      </c>
      <c r="K6" s="48">
        <v>58990</v>
      </c>
    </row>
    <row r="7" spans="1:11" ht="15" customHeight="1">
      <c r="A7" s="35"/>
      <c r="B7" s="47"/>
      <c r="C7" s="47"/>
      <c r="D7" s="49"/>
      <c r="E7" s="49"/>
      <c r="F7" s="48"/>
      <c r="G7" s="49"/>
      <c r="H7" s="47"/>
      <c r="I7" s="49"/>
      <c r="J7" s="54"/>
      <c r="K7" s="48"/>
    </row>
    <row r="8" spans="1:11" ht="15" customHeight="1">
      <c r="A8" s="35" t="s">
        <v>1</v>
      </c>
      <c r="B8" s="47">
        <v>9302</v>
      </c>
      <c r="C8" s="110">
        <v>1138</v>
      </c>
      <c r="D8" s="111"/>
      <c r="E8" s="49">
        <f>SUM(B8:D8)</f>
        <v>10440</v>
      </c>
      <c r="F8" s="110">
        <v>5397836</v>
      </c>
      <c r="G8" s="111"/>
      <c r="H8" s="47">
        <v>105261</v>
      </c>
      <c r="I8" s="49">
        <v>105261</v>
      </c>
      <c r="J8" s="54">
        <v>96575</v>
      </c>
      <c r="K8" s="48">
        <v>58993</v>
      </c>
    </row>
    <row r="9" spans="1:11" ht="15" customHeight="1">
      <c r="A9" s="35"/>
      <c r="B9" s="47"/>
      <c r="C9" s="47"/>
      <c r="D9" s="49"/>
      <c r="E9" s="49"/>
      <c r="F9" s="48"/>
      <c r="G9" s="49"/>
      <c r="H9" s="47"/>
      <c r="I9" s="49"/>
      <c r="J9" s="54"/>
      <c r="K9" s="48"/>
    </row>
    <row r="10" spans="1:11" ht="15" customHeight="1">
      <c r="A10" s="35" t="s">
        <v>2</v>
      </c>
      <c r="B10" s="47">
        <v>9141</v>
      </c>
      <c r="C10" s="110">
        <v>1114</v>
      </c>
      <c r="D10" s="111"/>
      <c r="E10" s="49">
        <f>SUM(B10:D10)</f>
        <v>10255</v>
      </c>
      <c r="F10" s="110">
        <v>5187618</v>
      </c>
      <c r="G10" s="111"/>
      <c r="H10" s="47">
        <v>104077</v>
      </c>
      <c r="I10" s="49">
        <v>104077</v>
      </c>
      <c r="J10" s="54">
        <v>97048</v>
      </c>
      <c r="K10" s="48">
        <v>59017</v>
      </c>
    </row>
    <row r="11" spans="1:11" ht="15" customHeight="1">
      <c r="A11" s="35"/>
      <c r="B11" s="47"/>
      <c r="C11" s="47"/>
      <c r="D11" s="49"/>
      <c r="E11" s="49"/>
      <c r="F11" s="48"/>
      <c r="G11" s="49"/>
      <c r="H11" s="47"/>
      <c r="I11" s="49"/>
      <c r="J11" s="54"/>
      <c r="K11" s="48"/>
    </row>
    <row r="12" spans="1:11" ht="15" customHeight="1">
      <c r="A12" s="35" t="s">
        <v>3</v>
      </c>
      <c r="B12" s="47">
        <v>9003</v>
      </c>
      <c r="C12" s="110">
        <v>1128</v>
      </c>
      <c r="D12" s="111"/>
      <c r="E12" s="49">
        <f>SUM(B12:D12)</f>
        <v>10131</v>
      </c>
      <c r="F12" s="110">
        <v>5008050</v>
      </c>
      <c r="G12" s="111"/>
      <c r="H12" s="47">
        <v>99114</v>
      </c>
      <c r="I12" s="49">
        <v>99114</v>
      </c>
      <c r="J12" s="54">
        <v>97201</v>
      </c>
      <c r="K12" s="48">
        <v>58956</v>
      </c>
    </row>
    <row r="13" spans="1:11" ht="15" customHeight="1">
      <c r="A13" s="35"/>
      <c r="B13" s="47"/>
      <c r="C13" s="47"/>
      <c r="D13" s="49"/>
      <c r="E13" s="49"/>
      <c r="F13" s="48"/>
      <c r="G13" s="49"/>
      <c r="H13" s="47"/>
      <c r="I13" s="49"/>
      <c r="J13" s="54"/>
      <c r="K13" s="48"/>
    </row>
    <row r="14" spans="1:11" ht="15" customHeight="1">
      <c r="A14" s="35" t="s">
        <v>4</v>
      </c>
      <c r="B14" s="47">
        <v>8856</v>
      </c>
      <c r="C14" s="110">
        <v>1085</v>
      </c>
      <c r="D14" s="111"/>
      <c r="E14" s="49">
        <v>9941</v>
      </c>
      <c r="F14" s="112">
        <v>4995673</v>
      </c>
      <c r="G14" s="111"/>
      <c r="H14" s="110">
        <v>101296</v>
      </c>
      <c r="I14" s="111"/>
      <c r="J14" s="54">
        <v>98014</v>
      </c>
      <c r="K14" s="48">
        <v>58894</v>
      </c>
    </row>
    <row r="15" spans="1:11" ht="15" customHeight="1">
      <c r="A15" s="53"/>
      <c r="B15" s="57"/>
      <c r="C15" s="50"/>
      <c r="D15" s="51"/>
      <c r="E15" s="57"/>
      <c r="F15" s="117"/>
      <c r="G15" s="118"/>
      <c r="H15" s="50"/>
      <c r="I15" s="57"/>
      <c r="J15" s="57"/>
      <c r="K15" s="50"/>
    </row>
    <row r="16" spans="1:11" ht="15" customHeight="1">
      <c r="A16" s="51" t="s">
        <v>63</v>
      </c>
      <c r="B16" s="54">
        <v>8773</v>
      </c>
      <c r="C16" s="110">
        <v>1078</v>
      </c>
      <c r="D16" s="111"/>
      <c r="E16" s="54">
        <v>9851</v>
      </c>
      <c r="F16" s="110">
        <v>4906551</v>
      </c>
      <c r="G16" s="113"/>
      <c r="H16" s="65"/>
      <c r="I16" s="54">
        <v>105426</v>
      </c>
      <c r="J16" s="54">
        <v>98503</v>
      </c>
      <c r="K16" s="65">
        <v>58928</v>
      </c>
    </row>
    <row r="17" spans="1:11" ht="7.5" customHeight="1" thickBot="1">
      <c r="A17" s="45"/>
      <c r="B17" s="61"/>
      <c r="C17" s="61"/>
      <c r="D17" s="62"/>
      <c r="E17" s="62"/>
      <c r="F17" s="63"/>
      <c r="G17" s="62"/>
      <c r="H17" s="61"/>
      <c r="I17" s="62"/>
      <c r="J17" s="64"/>
      <c r="K17" s="63"/>
    </row>
    <row r="18" spans="1:10" ht="60" customHeight="1" thickTop="1">
      <c r="A18" s="33"/>
      <c r="B18" s="85" t="s">
        <v>68</v>
      </c>
      <c r="C18" s="87"/>
      <c r="D18" s="85" t="s">
        <v>67</v>
      </c>
      <c r="E18" s="86"/>
      <c r="F18" s="87"/>
      <c r="G18" s="70" t="s">
        <v>66</v>
      </c>
      <c r="I18" s="70" t="s">
        <v>61</v>
      </c>
      <c r="J18" s="73"/>
    </row>
    <row r="19" spans="1:10" ht="7.5" customHeight="1">
      <c r="A19" s="32"/>
      <c r="B19" s="38"/>
      <c r="C19" s="39"/>
      <c r="D19" s="38"/>
      <c r="E19" s="32"/>
      <c r="F19" s="39"/>
      <c r="I19" s="38"/>
      <c r="J19" s="71"/>
    </row>
    <row r="20" spans="1:10" ht="15" customHeight="1">
      <c r="A20" s="35" t="s">
        <v>64</v>
      </c>
      <c r="B20" s="106">
        <v>5888828</v>
      </c>
      <c r="C20" s="107"/>
      <c r="D20" s="110"/>
      <c r="E20" s="112"/>
      <c r="F20" s="111"/>
      <c r="G20" s="72"/>
      <c r="I20" s="19">
        <v>5527790</v>
      </c>
      <c r="J20" s="11"/>
    </row>
    <row r="21" spans="1:10" ht="15" customHeight="1">
      <c r="A21" s="35"/>
      <c r="B21" s="19"/>
      <c r="C21" s="20"/>
      <c r="D21" s="19"/>
      <c r="E21" s="11"/>
      <c r="F21" s="20"/>
      <c r="G21" s="72"/>
      <c r="I21" s="19"/>
      <c r="J21" s="11"/>
    </row>
    <row r="22" spans="1:10" ht="15" customHeight="1">
      <c r="A22" s="35" t="s">
        <v>1</v>
      </c>
      <c r="B22" s="106">
        <v>5865650</v>
      </c>
      <c r="C22" s="107"/>
      <c r="D22" s="110"/>
      <c r="E22" s="112"/>
      <c r="F22" s="111"/>
      <c r="G22" s="72"/>
      <c r="I22" s="19">
        <v>5486953</v>
      </c>
      <c r="J22" s="11"/>
    </row>
    <row r="23" spans="1:10" ht="15" customHeight="1">
      <c r="A23" s="35"/>
      <c r="B23" s="19"/>
      <c r="C23" s="20"/>
      <c r="D23" s="19"/>
      <c r="E23" s="11"/>
      <c r="F23" s="20"/>
      <c r="G23" s="72"/>
      <c r="I23" s="19"/>
      <c r="J23" s="11"/>
    </row>
    <row r="24" spans="1:10" ht="15" customHeight="1">
      <c r="A24" s="35" t="s">
        <v>2</v>
      </c>
      <c r="B24" s="106">
        <v>5671135</v>
      </c>
      <c r="C24" s="107"/>
      <c r="D24" s="110"/>
      <c r="E24" s="112"/>
      <c r="F24" s="111"/>
      <c r="G24" s="72"/>
      <c r="I24" s="19">
        <v>5327483</v>
      </c>
      <c r="J24" s="11"/>
    </row>
    <row r="25" spans="1:10" ht="15" customHeight="1">
      <c r="A25" s="35"/>
      <c r="B25" s="19"/>
      <c r="C25" s="20"/>
      <c r="D25" s="19"/>
      <c r="E25" s="11"/>
      <c r="F25" s="20"/>
      <c r="G25" s="72"/>
      <c r="I25" s="19"/>
      <c r="J25" s="11"/>
    </row>
    <row r="26" spans="1:10" ht="15" customHeight="1">
      <c r="A26" s="35" t="s">
        <v>3</v>
      </c>
      <c r="B26" s="106">
        <v>5497714</v>
      </c>
      <c r="C26" s="107"/>
      <c r="D26" s="110"/>
      <c r="E26" s="112"/>
      <c r="F26" s="111"/>
      <c r="G26" s="72"/>
      <c r="I26" s="19">
        <v>5078415</v>
      </c>
      <c r="J26" s="11"/>
    </row>
    <row r="27" spans="1:10" ht="15" customHeight="1">
      <c r="A27" s="35"/>
      <c r="B27" s="19"/>
      <c r="C27" s="20"/>
      <c r="D27" s="19"/>
      <c r="E27" s="11"/>
      <c r="F27" s="20"/>
      <c r="G27" s="72"/>
      <c r="I27" s="19"/>
      <c r="J27" s="11"/>
    </row>
    <row r="28" spans="1:10" ht="15" customHeight="1">
      <c r="A28" s="35" t="s">
        <v>4</v>
      </c>
      <c r="B28" s="106">
        <v>5481600</v>
      </c>
      <c r="C28" s="107"/>
      <c r="D28" s="110"/>
      <c r="E28" s="112"/>
      <c r="F28" s="111"/>
      <c r="G28" s="72"/>
      <c r="I28" s="19">
        <v>5115891</v>
      </c>
      <c r="J28" s="11"/>
    </row>
    <row r="29" spans="2:10" ht="15" customHeight="1">
      <c r="B29" s="19"/>
      <c r="C29" s="20"/>
      <c r="D29" s="19"/>
      <c r="E29" s="11"/>
      <c r="F29" s="20"/>
      <c r="I29" s="19"/>
      <c r="J29" s="11"/>
    </row>
    <row r="30" spans="1:9" ht="15" customHeight="1">
      <c r="A30" s="51" t="s">
        <v>63</v>
      </c>
      <c r="B30" s="110">
        <v>5377587</v>
      </c>
      <c r="C30" s="111"/>
      <c r="D30" s="106">
        <v>3072680</v>
      </c>
      <c r="E30" s="119"/>
      <c r="F30" s="107"/>
      <c r="G30" s="19">
        <v>170217</v>
      </c>
      <c r="H30" s="69"/>
      <c r="I30" s="19">
        <v>1466782</v>
      </c>
    </row>
    <row r="31" spans="1:10" ht="7.5" customHeight="1">
      <c r="A31" s="33"/>
      <c r="B31" s="40"/>
      <c r="C31" s="41"/>
      <c r="D31" s="40"/>
      <c r="E31" s="33"/>
      <c r="F31" s="41"/>
      <c r="G31" s="40"/>
      <c r="I31" s="40"/>
      <c r="J31" s="71"/>
    </row>
    <row r="32" ht="7.5" customHeight="1"/>
    <row r="33" spans="5:9" ht="12.75">
      <c r="E33" s="88"/>
      <c r="F33" s="88"/>
      <c r="G33" s="88"/>
      <c r="I33" s="6" t="s">
        <v>23</v>
      </c>
    </row>
  </sheetData>
  <mergeCells count="35">
    <mergeCell ref="C16:D16"/>
    <mergeCell ref="F15:G15"/>
    <mergeCell ref="F16:G16"/>
    <mergeCell ref="B30:C30"/>
    <mergeCell ref="D30:F30"/>
    <mergeCell ref="D28:F28"/>
    <mergeCell ref="D26:F26"/>
    <mergeCell ref="D24:F24"/>
    <mergeCell ref="D22:F22"/>
    <mergeCell ref="D20:F20"/>
    <mergeCell ref="E33:G33"/>
    <mergeCell ref="A3:A4"/>
    <mergeCell ref="B3:E3"/>
    <mergeCell ref="C4:D4"/>
    <mergeCell ref="F3:G4"/>
    <mergeCell ref="C8:D8"/>
    <mergeCell ref="C6:D6"/>
    <mergeCell ref="C12:D12"/>
    <mergeCell ref="F6:G6"/>
    <mergeCell ref="B18:C18"/>
    <mergeCell ref="H3:I4"/>
    <mergeCell ref="J3:K3"/>
    <mergeCell ref="H14:I14"/>
    <mergeCell ref="D18:F18"/>
    <mergeCell ref="F14:G14"/>
    <mergeCell ref="C10:D10"/>
    <mergeCell ref="F8:G8"/>
    <mergeCell ref="C14:D14"/>
    <mergeCell ref="F10:G10"/>
    <mergeCell ref="F12:G12"/>
    <mergeCell ref="B20:C20"/>
    <mergeCell ref="B28:C28"/>
    <mergeCell ref="B26:C26"/>
    <mergeCell ref="B24:C24"/>
    <mergeCell ref="B22:C22"/>
  </mergeCells>
  <printOptions/>
  <pageMargins left="0.75" right="0.75" top="1" bottom="1" header="0.512" footer="0.512"/>
  <pageSetup firstPageNumber="39" useFirstPageNumber="1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Q42"/>
  <sheetViews>
    <sheetView showGridLines="0" workbookViewId="0" topLeftCell="A1">
      <selection activeCell="A44" sqref="A44"/>
    </sheetView>
  </sheetViews>
  <sheetFormatPr defaultColWidth="9.00390625" defaultRowHeight="12.75"/>
  <cols>
    <col min="1" max="1" width="7.125" style="6" customWidth="1"/>
    <col min="2" max="2" width="2.875" style="6" customWidth="1"/>
    <col min="3" max="3" width="10.75390625" style="6" customWidth="1"/>
    <col min="4" max="4" width="3.625" style="6" customWidth="1"/>
    <col min="5" max="5" width="2.875" style="6" customWidth="1"/>
    <col min="6" max="6" width="2.625" style="6" customWidth="1"/>
    <col min="7" max="7" width="9.00390625" style="6" customWidth="1"/>
    <col min="8" max="8" width="5.75390625" style="6" customWidth="1"/>
    <col min="9" max="9" width="3.25390625" style="6" customWidth="1"/>
    <col min="10" max="10" width="6.00390625" style="6" customWidth="1"/>
    <col min="11" max="11" width="3.00390625" style="6" customWidth="1"/>
    <col min="12" max="12" width="1.37890625" style="6" customWidth="1"/>
    <col min="13" max="13" width="6.375" style="6" customWidth="1"/>
    <col min="14" max="14" width="1.12109375" style="6" customWidth="1"/>
    <col min="15" max="15" width="9.75390625" style="6" customWidth="1"/>
    <col min="16" max="16" width="9.00390625" style="6" customWidth="1"/>
    <col min="17" max="17" width="1.875" style="6" customWidth="1"/>
    <col min="18" max="16384" width="9.125" style="6" customWidth="1"/>
  </cols>
  <sheetData>
    <row r="1" ht="13.5">
      <c r="A1" s="26" t="s">
        <v>24</v>
      </c>
    </row>
    <row r="2" ht="11.25" customHeight="1">
      <c r="A2" s="26"/>
    </row>
    <row r="3" ht="15" customHeight="1">
      <c r="A3" s="6" t="s">
        <v>53</v>
      </c>
    </row>
    <row r="4" ht="7.5" customHeight="1"/>
    <row r="5" spans="1:16" ht="25.5" customHeight="1">
      <c r="A5" s="124" t="s">
        <v>31</v>
      </c>
      <c r="B5" s="81"/>
      <c r="C5" s="122" t="s">
        <v>57</v>
      </c>
      <c r="D5" s="84" t="s">
        <v>32</v>
      </c>
      <c r="E5" s="84"/>
      <c r="F5" s="84"/>
      <c r="G5" s="84"/>
      <c r="H5" s="84"/>
      <c r="I5" s="84"/>
      <c r="J5" s="84"/>
      <c r="K5" s="114"/>
      <c r="L5" s="84" t="s">
        <v>33</v>
      </c>
      <c r="M5" s="84"/>
      <c r="N5" s="84"/>
      <c r="O5" s="84"/>
      <c r="P5" s="84"/>
    </row>
    <row r="6" spans="1:16" ht="48.75" customHeight="1">
      <c r="A6" s="116"/>
      <c r="B6" s="83"/>
      <c r="C6" s="123"/>
      <c r="D6" s="138" t="s">
        <v>51</v>
      </c>
      <c r="E6" s="116"/>
      <c r="F6" s="116"/>
      <c r="G6" s="43" t="s">
        <v>44</v>
      </c>
      <c r="H6" s="138" t="s">
        <v>45</v>
      </c>
      <c r="I6" s="116"/>
      <c r="J6" s="121" t="s">
        <v>52</v>
      </c>
      <c r="K6" s="114"/>
      <c r="L6" s="120" t="s">
        <v>46</v>
      </c>
      <c r="M6" s="84"/>
      <c r="N6" s="114"/>
      <c r="O6" s="43" t="s">
        <v>45</v>
      </c>
      <c r="P6" s="34" t="s">
        <v>25</v>
      </c>
    </row>
    <row r="7" spans="1:16" ht="18.75" customHeight="1">
      <c r="A7" s="125" t="s">
        <v>62</v>
      </c>
      <c r="B7" s="126"/>
      <c r="C7" s="52">
        <v>563</v>
      </c>
      <c r="D7" s="133">
        <v>429.9</v>
      </c>
      <c r="E7" s="151"/>
      <c r="F7" s="134"/>
      <c r="G7" s="54">
        <v>11164</v>
      </c>
      <c r="H7" s="135">
        <v>24021</v>
      </c>
      <c r="I7" s="137"/>
      <c r="J7" s="133">
        <v>76.4</v>
      </c>
      <c r="K7" s="134"/>
      <c r="L7" s="135">
        <v>8195</v>
      </c>
      <c r="M7" s="136"/>
      <c r="N7" s="137"/>
      <c r="O7" s="54">
        <v>17302</v>
      </c>
      <c r="P7" s="55">
        <v>73.4</v>
      </c>
    </row>
    <row r="8" spans="1:16" ht="18.75" customHeight="1">
      <c r="A8" s="127" t="s">
        <v>3</v>
      </c>
      <c r="B8" s="128"/>
      <c r="C8" s="52">
        <v>563</v>
      </c>
      <c r="D8" s="131">
        <v>453.2</v>
      </c>
      <c r="E8" s="144"/>
      <c r="F8" s="132"/>
      <c r="G8" s="54">
        <v>11645</v>
      </c>
      <c r="H8" s="110">
        <v>24980</v>
      </c>
      <c r="I8" s="111"/>
      <c r="J8" s="131">
        <v>80.5</v>
      </c>
      <c r="K8" s="132"/>
      <c r="L8" s="110">
        <v>8347</v>
      </c>
      <c r="M8" s="112"/>
      <c r="N8" s="111"/>
      <c r="O8" s="54">
        <v>17552</v>
      </c>
      <c r="P8" s="55">
        <v>71.7</v>
      </c>
    </row>
    <row r="9" spans="1:16" ht="18.75" customHeight="1">
      <c r="A9" s="127" t="s">
        <v>54</v>
      </c>
      <c r="B9" s="128"/>
      <c r="C9" s="56">
        <v>563</v>
      </c>
      <c r="D9" s="131">
        <v>459.8</v>
      </c>
      <c r="E9" s="144"/>
      <c r="F9" s="132"/>
      <c r="G9" s="54">
        <v>11930</v>
      </c>
      <c r="H9" s="110">
        <v>25386</v>
      </c>
      <c r="I9" s="111"/>
      <c r="J9" s="131">
        <v>81.7</v>
      </c>
      <c r="K9" s="132"/>
      <c r="L9" s="110">
        <v>8691</v>
      </c>
      <c r="M9" s="112"/>
      <c r="N9" s="111"/>
      <c r="O9" s="54">
        <v>17906</v>
      </c>
      <c r="P9" s="55">
        <v>72.8</v>
      </c>
    </row>
    <row r="10" spans="1:16" ht="18.75" customHeight="1">
      <c r="A10" s="127" t="s">
        <v>55</v>
      </c>
      <c r="B10" s="128"/>
      <c r="C10" s="56">
        <v>720.9</v>
      </c>
      <c r="D10" s="144">
        <v>459.8</v>
      </c>
      <c r="E10" s="144"/>
      <c r="F10" s="144"/>
      <c r="G10" s="54">
        <v>11930</v>
      </c>
      <c r="H10" s="112">
        <v>25386</v>
      </c>
      <c r="I10" s="112"/>
      <c r="J10" s="131">
        <v>63.8</v>
      </c>
      <c r="K10" s="132"/>
      <c r="L10" s="112">
        <v>8691</v>
      </c>
      <c r="M10" s="112"/>
      <c r="N10" s="111"/>
      <c r="O10" s="54">
        <v>17906</v>
      </c>
      <c r="P10" s="55">
        <v>72.8</v>
      </c>
    </row>
    <row r="11" spans="1:16" ht="18.75" customHeight="1">
      <c r="A11" s="129" t="s">
        <v>63</v>
      </c>
      <c r="B11" s="130"/>
      <c r="C11" s="58">
        <v>720.9</v>
      </c>
      <c r="D11" s="139">
        <v>467.5</v>
      </c>
      <c r="E11" s="140"/>
      <c r="F11" s="141"/>
      <c r="G11" s="60">
        <v>12224</v>
      </c>
      <c r="H11" s="142">
        <v>25775</v>
      </c>
      <c r="I11" s="143"/>
      <c r="J11" s="139">
        <v>64.8</v>
      </c>
      <c r="K11" s="141"/>
      <c r="L11" s="142">
        <v>9045</v>
      </c>
      <c r="M11" s="164"/>
      <c r="N11" s="143"/>
      <c r="O11" s="60">
        <v>18449</v>
      </c>
      <c r="P11" s="59">
        <v>74</v>
      </c>
    </row>
    <row r="12" spans="15:16" ht="20.25" customHeight="1">
      <c r="O12" s="46"/>
      <c r="P12" s="46"/>
    </row>
    <row r="13" spans="1:16" ht="13.5">
      <c r="A13" s="6" t="s">
        <v>58</v>
      </c>
      <c r="O13" s="46"/>
      <c r="P13" s="46"/>
    </row>
    <row r="14" spans="15:16" ht="7.5" customHeight="1">
      <c r="O14" s="46"/>
      <c r="P14" s="46"/>
    </row>
    <row r="15" spans="1:16" ht="25.5" customHeight="1">
      <c r="A15" s="124" t="s">
        <v>31</v>
      </c>
      <c r="B15" s="81"/>
      <c r="C15" s="122" t="s">
        <v>57</v>
      </c>
      <c r="D15" s="84" t="s">
        <v>32</v>
      </c>
      <c r="E15" s="84"/>
      <c r="F15" s="84"/>
      <c r="G15" s="84"/>
      <c r="H15" s="84"/>
      <c r="I15" s="84"/>
      <c r="J15" s="84"/>
      <c r="K15" s="114"/>
      <c r="L15" s="84" t="s">
        <v>33</v>
      </c>
      <c r="M15" s="84"/>
      <c r="N15" s="84"/>
      <c r="O15" s="84"/>
      <c r="P15" s="84"/>
    </row>
    <row r="16" spans="1:16" ht="48.75" customHeight="1">
      <c r="A16" s="116"/>
      <c r="B16" s="83"/>
      <c r="C16" s="123"/>
      <c r="D16" s="138" t="s">
        <v>51</v>
      </c>
      <c r="E16" s="116"/>
      <c r="F16" s="116"/>
      <c r="G16" s="43" t="s">
        <v>44</v>
      </c>
      <c r="H16" s="138" t="s">
        <v>45</v>
      </c>
      <c r="I16" s="116"/>
      <c r="J16" s="121" t="s">
        <v>52</v>
      </c>
      <c r="K16" s="114"/>
      <c r="L16" s="120" t="s">
        <v>46</v>
      </c>
      <c r="M16" s="84"/>
      <c r="N16" s="114"/>
      <c r="O16" s="43" t="s">
        <v>45</v>
      </c>
      <c r="P16" s="34" t="s">
        <v>25</v>
      </c>
    </row>
    <row r="17" spans="1:16" ht="18.75" customHeight="1">
      <c r="A17" s="146" t="s">
        <v>69</v>
      </c>
      <c r="B17" s="147"/>
      <c r="C17" s="76">
        <v>143.9</v>
      </c>
      <c r="D17" s="148">
        <v>51.5</v>
      </c>
      <c r="E17" s="148"/>
      <c r="F17" s="148"/>
      <c r="G17" s="74">
        <v>882</v>
      </c>
      <c r="H17" s="149">
        <v>2174</v>
      </c>
      <c r="I17" s="149"/>
      <c r="J17" s="166">
        <v>35.8</v>
      </c>
      <c r="K17" s="167"/>
      <c r="L17" s="149">
        <v>539</v>
      </c>
      <c r="M17" s="149"/>
      <c r="N17" s="165"/>
      <c r="O17" s="74">
        <v>1321</v>
      </c>
      <c r="P17" s="75">
        <v>61.1</v>
      </c>
    </row>
    <row r="18" spans="15:16" ht="7.5" customHeight="1">
      <c r="O18" s="46"/>
      <c r="P18" s="46"/>
    </row>
    <row r="19" spans="1:16" ht="13.5" customHeight="1">
      <c r="A19" s="145" t="s">
        <v>59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</row>
    <row r="20" spans="1:16" ht="13.5" customHeight="1">
      <c r="A20" s="145" t="s">
        <v>60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</row>
    <row r="21" spans="13:16" ht="13.5" customHeight="1">
      <c r="M21" s="88" t="s">
        <v>26</v>
      </c>
      <c r="N21" s="88"/>
      <c r="O21" s="88"/>
      <c r="P21" s="88"/>
    </row>
    <row r="22" ht="22.5" customHeight="1"/>
    <row r="23" ht="12.75">
      <c r="A23" s="6" t="s">
        <v>27</v>
      </c>
    </row>
    <row r="24" ht="7.5" customHeight="1"/>
    <row r="25" spans="1:12" ht="51" customHeight="1">
      <c r="A25" s="84"/>
      <c r="B25" s="84"/>
      <c r="C25" s="121" t="s">
        <v>34</v>
      </c>
      <c r="D25" s="114"/>
      <c r="E25" s="120" t="s">
        <v>35</v>
      </c>
      <c r="F25" s="84"/>
      <c r="G25" s="84"/>
      <c r="H25" s="121" t="s">
        <v>36</v>
      </c>
      <c r="I25" s="114"/>
      <c r="J25" s="120" t="s">
        <v>37</v>
      </c>
      <c r="K25" s="84"/>
      <c r="L25" s="84"/>
    </row>
    <row r="26" spans="1:12" ht="18.75" customHeight="1">
      <c r="A26" s="125" t="s">
        <v>62</v>
      </c>
      <c r="B26" s="126"/>
      <c r="C26" s="135">
        <v>74862</v>
      </c>
      <c r="D26" s="137"/>
      <c r="E26" s="135">
        <v>69295</v>
      </c>
      <c r="F26" s="136"/>
      <c r="G26" s="137"/>
      <c r="H26" s="133">
        <v>92.6</v>
      </c>
      <c r="I26" s="134"/>
      <c r="J26" s="135">
        <v>33269</v>
      </c>
      <c r="K26" s="136"/>
      <c r="L26" s="136"/>
    </row>
    <row r="27" spans="1:12" ht="18.75" customHeight="1">
      <c r="A27" s="127" t="s">
        <v>3</v>
      </c>
      <c r="B27" s="128"/>
      <c r="C27" s="110">
        <v>75042</v>
      </c>
      <c r="D27" s="111"/>
      <c r="E27" s="110">
        <v>69267</v>
      </c>
      <c r="F27" s="112"/>
      <c r="G27" s="111"/>
      <c r="H27" s="131">
        <v>92.3</v>
      </c>
      <c r="I27" s="132"/>
      <c r="J27" s="110">
        <v>33253</v>
      </c>
      <c r="K27" s="112"/>
      <c r="L27" s="112"/>
    </row>
    <row r="28" spans="1:12" ht="18.75" customHeight="1">
      <c r="A28" s="127" t="s">
        <v>4</v>
      </c>
      <c r="B28" s="127"/>
      <c r="C28" s="110">
        <v>75081</v>
      </c>
      <c r="D28" s="111"/>
      <c r="E28" s="112">
        <v>69133</v>
      </c>
      <c r="F28" s="112"/>
      <c r="G28" s="112"/>
      <c r="H28" s="131">
        <v>92.1</v>
      </c>
      <c r="I28" s="132"/>
      <c r="J28" s="112">
        <v>33337</v>
      </c>
      <c r="K28" s="112"/>
      <c r="L28" s="112"/>
    </row>
    <row r="29" spans="1:12" ht="18.75" customHeight="1">
      <c r="A29" s="129" t="s">
        <v>63</v>
      </c>
      <c r="B29" s="129"/>
      <c r="C29" s="155">
        <v>74900</v>
      </c>
      <c r="D29" s="156"/>
      <c r="E29" s="155">
        <v>68830</v>
      </c>
      <c r="F29" s="157"/>
      <c r="G29" s="156"/>
      <c r="H29" s="158">
        <v>91.9</v>
      </c>
      <c r="I29" s="159"/>
      <c r="J29" s="155">
        <v>33735</v>
      </c>
      <c r="K29" s="157"/>
      <c r="L29" s="157"/>
    </row>
    <row r="30" ht="7.5" customHeight="1"/>
    <row r="31" spans="9:12" ht="13.5">
      <c r="I31" s="150" t="s">
        <v>28</v>
      </c>
      <c r="J31" s="150"/>
      <c r="K31" s="150"/>
      <c r="L31" s="150"/>
    </row>
    <row r="32" ht="26.25" customHeight="1"/>
    <row r="33" ht="12.75">
      <c r="A33" s="6" t="s">
        <v>29</v>
      </c>
    </row>
    <row r="34" ht="7.5" customHeight="1"/>
    <row r="35" spans="1:17" ht="22.5" customHeight="1">
      <c r="A35" s="89"/>
      <c r="B35" s="89"/>
      <c r="C35" s="80" t="s">
        <v>38</v>
      </c>
      <c r="D35" s="124"/>
      <c r="E35" s="81"/>
      <c r="F35" s="115" t="s">
        <v>39</v>
      </c>
      <c r="G35" s="124"/>
      <c r="H35" s="124"/>
      <c r="I35" s="80" t="s">
        <v>40</v>
      </c>
      <c r="J35" s="81"/>
      <c r="K35" s="84" t="s">
        <v>43</v>
      </c>
      <c r="L35" s="84"/>
      <c r="M35" s="84"/>
      <c r="N35" s="84"/>
      <c r="O35" s="84"/>
      <c r="P35" s="84"/>
      <c r="Q35" s="84"/>
    </row>
    <row r="36" spans="1:17" ht="39" customHeight="1">
      <c r="A36" s="86"/>
      <c r="B36" s="86"/>
      <c r="C36" s="82"/>
      <c r="D36" s="116"/>
      <c r="E36" s="83"/>
      <c r="F36" s="116"/>
      <c r="G36" s="116"/>
      <c r="H36" s="116"/>
      <c r="I36" s="82"/>
      <c r="J36" s="83"/>
      <c r="K36" s="138" t="s">
        <v>41</v>
      </c>
      <c r="L36" s="116"/>
      <c r="M36" s="116"/>
      <c r="N36" s="121" t="s">
        <v>42</v>
      </c>
      <c r="O36" s="114"/>
      <c r="P36" s="138" t="s">
        <v>30</v>
      </c>
      <c r="Q36" s="116"/>
    </row>
    <row r="37" spans="1:17" ht="18.75" customHeight="1">
      <c r="A37" s="125" t="s">
        <v>62</v>
      </c>
      <c r="B37" s="126"/>
      <c r="C37" s="135">
        <v>14260376</v>
      </c>
      <c r="D37" s="136"/>
      <c r="E37" s="137"/>
      <c r="F37" s="135">
        <v>11393828</v>
      </c>
      <c r="G37" s="136"/>
      <c r="H37" s="137"/>
      <c r="I37" s="133">
        <v>79.9</v>
      </c>
      <c r="J37" s="134"/>
      <c r="K37" s="135">
        <v>54316</v>
      </c>
      <c r="L37" s="136"/>
      <c r="M37" s="137"/>
      <c r="N37" s="135">
        <v>38963</v>
      </c>
      <c r="O37" s="137"/>
      <c r="P37" s="135">
        <v>562</v>
      </c>
      <c r="Q37" s="136"/>
    </row>
    <row r="38" spans="1:17" ht="18.75" customHeight="1">
      <c r="A38" s="127" t="s">
        <v>3</v>
      </c>
      <c r="B38" s="128"/>
      <c r="C38" s="110">
        <v>14198500</v>
      </c>
      <c r="D38" s="112"/>
      <c r="E38" s="111"/>
      <c r="F38" s="110">
        <v>11345298</v>
      </c>
      <c r="G38" s="112"/>
      <c r="H38" s="111"/>
      <c r="I38" s="131">
        <v>79.9</v>
      </c>
      <c r="J38" s="132"/>
      <c r="K38" s="110">
        <v>52293</v>
      </c>
      <c r="L38" s="112"/>
      <c r="M38" s="111"/>
      <c r="N38" s="110">
        <v>38900</v>
      </c>
      <c r="O38" s="111"/>
      <c r="P38" s="110">
        <v>562</v>
      </c>
      <c r="Q38" s="112"/>
    </row>
    <row r="39" spans="1:17" ht="18.75" customHeight="1">
      <c r="A39" s="127" t="s">
        <v>4</v>
      </c>
      <c r="B39" s="127"/>
      <c r="C39" s="110">
        <v>14052963</v>
      </c>
      <c r="D39" s="112"/>
      <c r="E39" s="111"/>
      <c r="F39" s="112">
        <v>11232538</v>
      </c>
      <c r="G39" s="112"/>
      <c r="H39" s="112"/>
      <c r="I39" s="131">
        <v>79.9</v>
      </c>
      <c r="J39" s="132"/>
      <c r="K39" s="112">
        <v>50552</v>
      </c>
      <c r="L39" s="112"/>
      <c r="M39" s="112"/>
      <c r="N39" s="110">
        <v>38501</v>
      </c>
      <c r="O39" s="111"/>
      <c r="P39" s="112">
        <v>557</v>
      </c>
      <c r="Q39" s="112"/>
    </row>
    <row r="40" spans="1:17" ht="18.75" customHeight="1">
      <c r="A40" s="129" t="s">
        <v>63</v>
      </c>
      <c r="B40" s="129"/>
      <c r="C40" s="160">
        <v>13664137</v>
      </c>
      <c r="D40" s="161"/>
      <c r="E40" s="162"/>
      <c r="F40" s="152">
        <v>10919013</v>
      </c>
      <c r="G40" s="153"/>
      <c r="H40" s="154"/>
      <c r="I40" s="163">
        <v>79.9</v>
      </c>
      <c r="J40" s="163"/>
      <c r="K40" s="152">
        <v>48531</v>
      </c>
      <c r="L40" s="153"/>
      <c r="M40" s="154"/>
      <c r="N40" s="152">
        <v>37436</v>
      </c>
      <c r="O40" s="154"/>
      <c r="P40" s="152">
        <v>544</v>
      </c>
      <c r="Q40" s="153"/>
    </row>
    <row r="41" ht="7.5" customHeight="1"/>
    <row r="42" spans="15:17" ht="13.5">
      <c r="O42" s="150" t="s">
        <v>28</v>
      </c>
      <c r="P42" s="150"/>
      <c r="Q42" s="150"/>
    </row>
  </sheetData>
  <mergeCells count="112">
    <mergeCell ref="L11:N11"/>
    <mergeCell ref="K38:M38"/>
    <mergeCell ref="N38:O38"/>
    <mergeCell ref="J26:L26"/>
    <mergeCell ref="J27:L27"/>
    <mergeCell ref="A20:P20"/>
    <mergeCell ref="L17:N17"/>
    <mergeCell ref="J17:K17"/>
    <mergeCell ref="J16:K16"/>
    <mergeCell ref="P37:Q37"/>
    <mergeCell ref="P38:Q38"/>
    <mergeCell ref="I38:J38"/>
    <mergeCell ref="F40:H40"/>
    <mergeCell ref="I40:J40"/>
    <mergeCell ref="F38:H38"/>
    <mergeCell ref="J29:L29"/>
    <mergeCell ref="A38:B38"/>
    <mergeCell ref="A40:B40"/>
    <mergeCell ref="C38:E38"/>
    <mergeCell ref="C40:E40"/>
    <mergeCell ref="A39:B39"/>
    <mergeCell ref="A35:B36"/>
    <mergeCell ref="C37:E37"/>
    <mergeCell ref="I37:J37"/>
    <mergeCell ref="F37:H37"/>
    <mergeCell ref="E28:G28"/>
    <mergeCell ref="C29:D29"/>
    <mergeCell ref="E29:G29"/>
    <mergeCell ref="H29:I29"/>
    <mergeCell ref="A26:B26"/>
    <mergeCell ref="A27:B27"/>
    <mergeCell ref="A29:B29"/>
    <mergeCell ref="C26:D26"/>
    <mergeCell ref="C27:D27"/>
    <mergeCell ref="A28:B28"/>
    <mergeCell ref="C28:D28"/>
    <mergeCell ref="O42:Q42"/>
    <mergeCell ref="C39:E39"/>
    <mergeCell ref="F39:H39"/>
    <mergeCell ref="I39:J39"/>
    <mergeCell ref="K39:M39"/>
    <mergeCell ref="P39:Q39"/>
    <mergeCell ref="P40:Q40"/>
    <mergeCell ref="N40:O40"/>
    <mergeCell ref="K40:M40"/>
    <mergeCell ref="N39:O39"/>
    <mergeCell ref="H27:I27"/>
    <mergeCell ref="J28:L28"/>
    <mergeCell ref="H28:I28"/>
    <mergeCell ref="D7:F7"/>
    <mergeCell ref="D8:F8"/>
    <mergeCell ref="H7:I7"/>
    <mergeCell ref="H8:I8"/>
    <mergeCell ref="H26:I26"/>
    <mergeCell ref="E26:G26"/>
    <mergeCell ref="E27:G27"/>
    <mergeCell ref="N37:O37"/>
    <mergeCell ref="K37:M37"/>
    <mergeCell ref="I31:L31"/>
    <mergeCell ref="C35:E36"/>
    <mergeCell ref="N36:O36"/>
    <mergeCell ref="K36:M36"/>
    <mergeCell ref="K35:Q35"/>
    <mergeCell ref="I35:J36"/>
    <mergeCell ref="F35:H36"/>
    <mergeCell ref="P36:Q36"/>
    <mergeCell ref="A37:B37"/>
    <mergeCell ref="A19:P19"/>
    <mergeCell ref="L16:N16"/>
    <mergeCell ref="A17:B17"/>
    <mergeCell ref="D17:F17"/>
    <mergeCell ref="H17:I17"/>
    <mergeCell ref="A25:B25"/>
    <mergeCell ref="M21:P21"/>
    <mergeCell ref="J25:L25"/>
    <mergeCell ref="H25:I25"/>
    <mergeCell ref="H10:I10"/>
    <mergeCell ref="H9:I9"/>
    <mergeCell ref="D16:F16"/>
    <mergeCell ref="H16:I16"/>
    <mergeCell ref="D11:F11"/>
    <mergeCell ref="H11:I11"/>
    <mergeCell ref="D15:K15"/>
    <mergeCell ref="D10:F10"/>
    <mergeCell ref="D9:F9"/>
    <mergeCell ref="J11:K11"/>
    <mergeCell ref="L7:N7"/>
    <mergeCell ref="D5:K5"/>
    <mergeCell ref="L6:N6"/>
    <mergeCell ref="L5:P5"/>
    <mergeCell ref="D6:F6"/>
    <mergeCell ref="H6:I6"/>
    <mergeCell ref="A11:B11"/>
    <mergeCell ref="L15:P15"/>
    <mergeCell ref="L8:N8"/>
    <mergeCell ref="J6:K6"/>
    <mergeCell ref="J10:K10"/>
    <mergeCell ref="J9:K9"/>
    <mergeCell ref="L10:N10"/>
    <mergeCell ref="L9:N9"/>
    <mergeCell ref="J7:K7"/>
    <mergeCell ref="J8:K8"/>
    <mergeCell ref="E25:G25"/>
    <mergeCell ref="C25:D25"/>
    <mergeCell ref="C5:C6"/>
    <mergeCell ref="A5:B6"/>
    <mergeCell ref="A7:B7"/>
    <mergeCell ref="A15:B16"/>
    <mergeCell ref="C15:C16"/>
    <mergeCell ref="A10:B10"/>
    <mergeCell ref="A9:B9"/>
    <mergeCell ref="A8:B8"/>
  </mergeCells>
  <printOptions/>
  <pageMargins left="0.7874015748031497" right="0.7874015748031497" top="0.5905511811023623" bottom="0.3937007874015748" header="0.3937007874015748" footer="0.3937007874015748"/>
  <pageSetup firstPageNumber="40" useFirstPageNumber="1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2007-08-16T07:35:58Z</cp:lastPrinted>
  <dcterms:modified xsi:type="dcterms:W3CDTF">2007-11-22T00:29:08Z</dcterms:modified>
  <cp:category/>
  <cp:version/>
  <cp:contentType/>
  <cp:contentStatus/>
</cp:coreProperties>
</file>