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watano\庶務課$\個別\das10022\デスクトップ\フラッシュメモリ\メイン\各種統計書\伊東市統計書\R02統計書\R02伊東市統計書　原稿\"/>
    </mc:Choice>
  </mc:AlternateContent>
  <xr:revisionPtr revIDLastSave="0" documentId="13_ncr:1_{1DC23DE2-A294-4607-9F2B-C6D769BFA90E}" xr6:coauthVersionLast="45" xr6:coauthVersionMax="45" xr10:uidLastSave="{00000000-0000-0000-0000-000000000000}"/>
  <bookViews>
    <workbookView xWindow="-120" yWindow="-120" windowWidth="20730" windowHeight="11310" tabRatio="604" activeTab="2" xr2:uid="{00000000-000D-0000-FFFF-FFFF00000000}"/>
  </bookViews>
  <sheets>
    <sheet name="76" sheetId="7" r:id="rId1"/>
    <sheet name="77" sheetId="8" r:id="rId2"/>
    <sheet name="78" sheetId="6" r:id="rId3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4" i="6" l="1"/>
  <c r="T17" i="6" s="1"/>
  <c r="S17" i="6"/>
  <c r="R17" i="6"/>
  <c r="P17" i="6"/>
  <c r="N17" i="6"/>
  <c r="L17" i="6"/>
  <c r="I17" i="6"/>
  <c r="G17" i="6"/>
  <c r="E17" i="6"/>
  <c r="J20" i="7" l="1"/>
  <c r="G20" i="7"/>
  <c r="D20" i="7"/>
  <c r="C20" i="7"/>
  <c r="H12" i="7"/>
  <c r="C12" i="7"/>
</calcChain>
</file>

<file path=xl/sharedStrings.xml><?xml version="1.0" encoding="utf-8"?>
<sst xmlns="http://schemas.openxmlformats.org/spreadsheetml/2006/main" count="141" uniqueCount="81">
  <si>
    <t>１　来遊観光客の推移</t>
    <rPh sb="2" eb="4">
      <t>ライユウ</t>
    </rPh>
    <rPh sb="4" eb="7">
      <t>カンコウキャク</t>
    </rPh>
    <rPh sb="8" eb="10">
      <t>スイイ</t>
    </rPh>
    <phoneticPr fontId="2"/>
  </si>
  <si>
    <t>構成比</t>
    <rPh sb="0" eb="3">
      <t>コウセイヒ</t>
    </rPh>
    <phoneticPr fontId="2"/>
  </si>
  <si>
    <t>計</t>
    <rPh sb="0" eb="1">
      <t>ケイ</t>
    </rPh>
    <phoneticPr fontId="2"/>
  </si>
  <si>
    <t>１日平均</t>
    <rPh sb="1" eb="2">
      <t>ニチ</t>
    </rPh>
    <rPh sb="2" eb="4">
      <t>ヘイキン</t>
    </rPh>
    <phoneticPr fontId="2"/>
  </si>
  <si>
    <t>資料：観光課</t>
    <rPh sb="0" eb="2">
      <t>シリョウ</t>
    </rPh>
    <rPh sb="3" eb="5">
      <t>カンコウ</t>
    </rPh>
    <rPh sb="5" eb="6">
      <t>カ</t>
    </rPh>
    <phoneticPr fontId="2"/>
  </si>
  <si>
    <t>（単位：人、％）</t>
    <rPh sb="1" eb="3">
      <t>タンイ</t>
    </rPh>
    <rPh sb="4" eb="5">
      <t>ニン</t>
    </rPh>
    <phoneticPr fontId="2"/>
  </si>
  <si>
    <t>観　　　　　光</t>
    <rPh sb="0" eb="1">
      <t>カン</t>
    </rPh>
    <rPh sb="6" eb="7">
      <t>ヒカリ</t>
    </rPh>
    <phoneticPr fontId="2"/>
  </si>
  <si>
    <t xml:space="preserve">電　　車
</t>
    <rPh sb="0" eb="1">
      <t>デン</t>
    </rPh>
    <rPh sb="3" eb="4">
      <t>クルマ</t>
    </rPh>
    <phoneticPr fontId="2"/>
  </si>
  <si>
    <t xml:space="preserve">汽　船
</t>
    <rPh sb="0" eb="1">
      <t>キ</t>
    </rPh>
    <rPh sb="2" eb="3">
      <t>セン</t>
    </rPh>
    <phoneticPr fontId="2"/>
  </si>
  <si>
    <t>バ ス ・
自家用車</t>
    <rPh sb="6" eb="10">
      <t>ジカヨウシャ</t>
    </rPh>
    <phoneticPr fontId="2"/>
  </si>
  <si>
    <t>交　　　　通　　　　機　　　　関　　　　別</t>
    <rPh sb="0" eb="1">
      <t>コウ</t>
    </rPh>
    <rPh sb="5" eb="6">
      <t>ツウ</t>
    </rPh>
    <rPh sb="10" eb="11">
      <t>キ</t>
    </rPh>
    <rPh sb="15" eb="16">
      <t>セキ</t>
    </rPh>
    <rPh sb="20" eb="21">
      <t>ベツ</t>
    </rPh>
    <phoneticPr fontId="2"/>
  </si>
  <si>
    <t>前年
対比</t>
    <rPh sb="0" eb="2">
      <t>ゼンネン</t>
    </rPh>
    <rPh sb="4" eb="6">
      <t>タイヒ</t>
    </rPh>
    <phoneticPr fontId="2"/>
  </si>
  <si>
    <t xml:space="preserve">宿 泊 客
</t>
    <rPh sb="0" eb="1">
      <t>ヤド</t>
    </rPh>
    <rPh sb="2" eb="3">
      <t>ハク</t>
    </rPh>
    <rPh sb="4" eb="5">
      <t>キャク</t>
    </rPh>
    <phoneticPr fontId="2"/>
  </si>
  <si>
    <t xml:space="preserve">日 帰 客
</t>
    <rPh sb="0" eb="1">
      <t>ヒ</t>
    </rPh>
    <rPh sb="2" eb="3">
      <t>キ</t>
    </rPh>
    <rPh sb="4" eb="5">
      <t>キャク</t>
    </rPh>
    <phoneticPr fontId="2"/>
  </si>
  <si>
    <t>２　入湯税対象人数</t>
    <rPh sb="2" eb="4">
      <t>ニュウトウ</t>
    </rPh>
    <rPh sb="4" eb="5">
      <t>ゼイ</t>
    </rPh>
    <rPh sb="5" eb="7">
      <t>タイショウ</t>
    </rPh>
    <rPh sb="7" eb="9">
      <t>ニンズウ</t>
    </rPh>
    <phoneticPr fontId="2"/>
  </si>
  <si>
    <t>寮</t>
    <rPh sb="0" eb="1">
      <t>リョウ</t>
    </rPh>
    <phoneticPr fontId="2"/>
  </si>
  <si>
    <t>その他</t>
    <rPh sb="2" eb="3">
      <t>タ</t>
    </rPh>
    <phoneticPr fontId="2"/>
  </si>
  <si>
    <t>＊入湯税対象旅館・寮件数</t>
    <rPh sb="1" eb="3">
      <t>ニュウトウ</t>
    </rPh>
    <rPh sb="3" eb="4">
      <t>ゼイ</t>
    </rPh>
    <rPh sb="4" eb="6">
      <t>タイショウ</t>
    </rPh>
    <rPh sb="6" eb="8">
      <t>リョカン</t>
    </rPh>
    <rPh sb="9" eb="10">
      <t>リョウ</t>
    </rPh>
    <rPh sb="10" eb="12">
      <t>ケンスウ</t>
    </rPh>
    <phoneticPr fontId="2"/>
  </si>
  <si>
    <t>宇佐美</t>
    <rPh sb="0" eb="3">
      <t>ウサミ</t>
    </rPh>
    <phoneticPr fontId="2"/>
  </si>
  <si>
    <t>小室</t>
    <rPh sb="0" eb="2">
      <t>コムロ</t>
    </rPh>
    <phoneticPr fontId="2"/>
  </si>
  <si>
    <t>種　別</t>
    <rPh sb="0" eb="1">
      <t>タネ</t>
    </rPh>
    <rPh sb="2" eb="3">
      <t>ベツ</t>
    </rPh>
    <phoneticPr fontId="2"/>
  </si>
  <si>
    <t>旅　館</t>
    <rPh sb="0" eb="1">
      <t>タビ</t>
    </rPh>
    <rPh sb="2" eb="3">
      <t>カン</t>
    </rPh>
    <phoneticPr fontId="2"/>
  </si>
  <si>
    <t>市　内</t>
    <rPh sb="0" eb="1">
      <t>シ</t>
    </rPh>
    <rPh sb="2" eb="3">
      <t>ナイ</t>
    </rPh>
    <phoneticPr fontId="2"/>
  </si>
  <si>
    <t>小　室</t>
    <rPh sb="0" eb="1">
      <t>ショウ</t>
    </rPh>
    <rPh sb="2" eb="3">
      <t>シツ</t>
    </rPh>
    <phoneticPr fontId="2"/>
  </si>
  <si>
    <t>対　島</t>
    <rPh sb="0" eb="1">
      <t>タイ</t>
    </rPh>
    <rPh sb="2" eb="3">
      <t>シマ</t>
    </rPh>
    <phoneticPr fontId="2"/>
  </si>
  <si>
    <t>合　計</t>
    <rPh sb="0" eb="1">
      <t>ゴウ</t>
    </rPh>
    <rPh sb="2" eb="3">
      <t>ケイ</t>
    </rPh>
    <phoneticPr fontId="2"/>
  </si>
  <si>
    <t>対　　象　　人　　数　　（人）</t>
    <rPh sb="0" eb="1">
      <t>タイ</t>
    </rPh>
    <rPh sb="3" eb="4">
      <t>ゾウ</t>
    </rPh>
    <rPh sb="6" eb="7">
      <t>ジン</t>
    </rPh>
    <rPh sb="9" eb="10">
      <t>カズ</t>
    </rPh>
    <rPh sb="13" eb="14">
      <t>ニン</t>
    </rPh>
    <phoneticPr fontId="2"/>
  </si>
  <si>
    <t>年　次</t>
    <rPh sb="0" eb="1">
      <t>トシ</t>
    </rPh>
    <rPh sb="2" eb="3">
      <t>ツギ</t>
    </rPh>
    <phoneticPr fontId="2"/>
  </si>
  <si>
    <t>３　温泉数（各年１月末日現在）</t>
    <rPh sb="2" eb="4">
      <t>オンセン</t>
    </rPh>
    <rPh sb="4" eb="5">
      <t>スウ</t>
    </rPh>
    <rPh sb="6" eb="8">
      <t>カクトシ</t>
    </rPh>
    <rPh sb="9" eb="10">
      <t>ガツ</t>
    </rPh>
    <rPh sb="10" eb="12">
      <t>マツジツ</t>
    </rPh>
    <rPh sb="12" eb="14">
      <t>ゲンザイ</t>
    </rPh>
    <phoneticPr fontId="2"/>
  </si>
  <si>
    <t>４　ゴルフ場利用状況</t>
    <rPh sb="5" eb="6">
      <t>ジョウ</t>
    </rPh>
    <rPh sb="6" eb="8">
      <t>リヨウ</t>
    </rPh>
    <rPh sb="8" eb="10">
      <t>ジョウキョウ</t>
    </rPh>
    <phoneticPr fontId="2"/>
  </si>
  <si>
    <t>泉　　　　　数</t>
    <rPh sb="0" eb="1">
      <t>イズミ</t>
    </rPh>
    <rPh sb="6" eb="7">
      <t>スウ</t>
    </rPh>
    <phoneticPr fontId="2"/>
  </si>
  <si>
    <t>温　　度　　別　　泉　　数</t>
    <rPh sb="0" eb="1">
      <t>アツシ</t>
    </rPh>
    <rPh sb="3" eb="4">
      <t>ド</t>
    </rPh>
    <rPh sb="6" eb="7">
      <t>ベツ</t>
    </rPh>
    <rPh sb="9" eb="10">
      <t>イズミ</t>
    </rPh>
    <rPh sb="12" eb="13">
      <t>スウ</t>
    </rPh>
    <phoneticPr fontId="2"/>
  </si>
  <si>
    <t>非湧出</t>
    <rPh sb="0" eb="1">
      <t>ヒ</t>
    </rPh>
    <phoneticPr fontId="2"/>
  </si>
  <si>
    <t>工事中</t>
    <rPh sb="0" eb="3">
      <t>コウジチュウ</t>
    </rPh>
    <phoneticPr fontId="2"/>
  </si>
  <si>
    <t>50度
以上</t>
    <rPh sb="2" eb="3">
      <t>ド</t>
    </rPh>
    <rPh sb="4" eb="6">
      <t>イジョウ</t>
    </rPh>
    <phoneticPr fontId="2"/>
  </si>
  <si>
    <t>45度
以上</t>
    <rPh sb="2" eb="3">
      <t>ド</t>
    </rPh>
    <rPh sb="4" eb="6">
      <t>イジョウ</t>
    </rPh>
    <phoneticPr fontId="2"/>
  </si>
  <si>
    <t>40度
以上</t>
    <rPh sb="2" eb="3">
      <t>ド</t>
    </rPh>
    <rPh sb="4" eb="6">
      <t>イジョウ</t>
    </rPh>
    <phoneticPr fontId="2"/>
  </si>
  <si>
    <t>40度
未満</t>
    <rPh sb="2" eb="3">
      <t>ド</t>
    </rPh>
    <rPh sb="4" eb="6">
      <t>ミマン</t>
    </rPh>
    <phoneticPr fontId="2"/>
  </si>
  <si>
    <t>湯川</t>
    <rPh sb="0" eb="2">
      <t>ユカワ</t>
    </rPh>
    <phoneticPr fontId="2"/>
  </si>
  <si>
    <t>松原</t>
    <rPh sb="0" eb="2">
      <t>マツバラ</t>
    </rPh>
    <phoneticPr fontId="2"/>
  </si>
  <si>
    <t>岡</t>
    <rPh sb="0" eb="1">
      <t>オカ</t>
    </rPh>
    <phoneticPr fontId="2"/>
  </si>
  <si>
    <t>鎌田</t>
    <rPh sb="0" eb="2">
      <t>カマタ</t>
    </rPh>
    <phoneticPr fontId="2"/>
  </si>
  <si>
    <t>対島</t>
    <rPh sb="0" eb="1">
      <t>ツイ</t>
    </rPh>
    <rPh sb="1" eb="2">
      <t>シマ</t>
    </rPh>
    <phoneticPr fontId="2"/>
  </si>
  <si>
    <t>温
泉
数</t>
    <rPh sb="0" eb="1">
      <t>アツシ</t>
    </rPh>
    <rPh sb="3" eb="4">
      <t>イズミ</t>
    </rPh>
    <rPh sb="6" eb="7">
      <t>スウ</t>
    </rPh>
    <phoneticPr fontId="2"/>
  </si>
  <si>
    <t>湧　出</t>
    <phoneticPr fontId="2"/>
  </si>
  <si>
    <t>工　事</t>
    <rPh sb="0" eb="1">
      <t>コウ</t>
    </rPh>
    <rPh sb="2" eb="3">
      <t>コト</t>
    </rPh>
    <phoneticPr fontId="2"/>
  </si>
  <si>
    <t>ホール数</t>
    <rPh sb="3" eb="4">
      <t>スウ</t>
    </rPh>
    <phoneticPr fontId="2"/>
  </si>
  <si>
    <t>（単位：本）</t>
    <rPh sb="1" eb="3">
      <t>タンイ</t>
    </rPh>
    <rPh sb="4" eb="5">
      <t>ホン</t>
    </rPh>
    <phoneticPr fontId="2"/>
  </si>
  <si>
    <t>（単位：人）</t>
    <rPh sb="1" eb="3">
      <t>タンイ</t>
    </rPh>
    <rPh sb="4" eb="5">
      <t>ニン</t>
    </rPh>
    <phoneticPr fontId="2"/>
  </si>
  <si>
    <t>施 設 数</t>
    <rPh sb="0" eb="1">
      <t>シ</t>
    </rPh>
    <rPh sb="2" eb="3">
      <t>セツ</t>
    </rPh>
    <rPh sb="4" eb="5">
      <t>カズ</t>
    </rPh>
    <phoneticPr fontId="2"/>
  </si>
  <si>
    <t>利 用 人 員</t>
    <rPh sb="0" eb="1">
      <t>リ</t>
    </rPh>
    <rPh sb="2" eb="3">
      <t>ヨウ</t>
    </rPh>
    <rPh sb="4" eb="5">
      <t>ジン</t>
    </rPh>
    <rPh sb="6" eb="7">
      <t>イン</t>
    </rPh>
    <phoneticPr fontId="2"/>
  </si>
  <si>
    <t>１ 分 間
湧 出 量
（ℓ）</t>
    <rPh sb="2" eb="3">
      <t>ブン</t>
    </rPh>
    <rPh sb="4" eb="5">
      <t>カン</t>
    </rPh>
    <rPh sb="6" eb="7">
      <t>ワ</t>
    </rPh>
    <rPh sb="8" eb="9">
      <t>デ</t>
    </rPh>
    <rPh sb="10" eb="11">
      <t>リョウ</t>
    </rPh>
    <phoneticPr fontId="2"/>
  </si>
  <si>
    <t>総 数</t>
    <rPh sb="0" eb="1">
      <t>フサ</t>
    </rPh>
    <rPh sb="2" eb="3">
      <t>カズ</t>
    </rPh>
    <phoneticPr fontId="2"/>
  </si>
  <si>
    <t>湧 出</t>
    <rPh sb="0" eb="1">
      <t>ワ</t>
    </rPh>
    <rPh sb="2" eb="3">
      <t>デ</t>
    </rPh>
    <phoneticPr fontId="2"/>
  </si>
  <si>
    <t>内　　　　　訳</t>
    <rPh sb="0" eb="1">
      <t>ウチ</t>
    </rPh>
    <rPh sb="6" eb="7">
      <t>ヤク</t>
    </rPh>
    <phoneticPr fontId="2"/>
  </si>
  <si>
    <t>玖須美</t>
    <rPh sb="0" eb="1">
      <t>ク</t>
    </rPh>
    <rPh sb="1" eb="3">
      <t>スミ</t>
    </rPh>
    <phoneticPr fontId="2"/>
  </si>
  <si>
    <t>民宿</t>
    <rPh sb="0" eb="2">
      <t>ミンシュク</t>
    </rPh>
    <phoneticPr fontId="2"/>
  </si>
  <si>
    <t>貸別荘</t>
    <rPh sb="0" eb="1">
      <t>カ</t>
    </rPh>
    <rPh sb="1" eb="3">
      <t>ベッソウ</t>
    </rPh>
    <phoneticPr fontId="2"/>
  </si>
  <si>
    <t>資料：課税課</t>
    <rPh sb="0" eb="2">
      <t>シリョウ</t>
    </rPh>
    <rPh sb="3" eb="6">
      <t>カゼイカ</t>
    </rPh>
    <phoneticPr fontId="2"/>
  </si>
  <si>
    <t xml:space="preserve">    ‐ </t>
    <phoneticPr fontId="2"/>
  </si>
  <si>
    <t xml:space="preserve">    ‐ </t>
  </si>
  <si>
    <t xml:space="preserve">   ‐ </t>
    <phoneticPr fontId="2"/>
  </si>
  <si>
    <t>28年</t>
    <rPh sb="2" eb="3">
      <t>ネン</t>
    </rPh>
    <phoneticPr fontId="2"/>
  </si>
  <si>
    <t>資料：伊東温泉協会</t>
    <rPh sb="0" eb="2">
      <t>シリョウ</t>
    </rPh>
    <rPh sb="3" eb="5">
      <t>イトウ</t>
    </rPh>
    <rPh sb="5" eb="7">
      <t>オンセン</t>
    </rPh>
    <rPh sb="7" eb="9">
      <t>キョウカイ</t>
    </rPh>
    <phoneticPr fontId="2"/>
  </si>
  <si>
    <t>資料：</t>
    <rPh sb="0" eb="2">
      <t>シリョウ</t>
    </rPh>
    <phoneticPr fontId="2"/>
  </si>
  <si>
    <t>市内各ゴルフ場</t>
    <rPh sb="0" eb="2">
      <t>シナイ</t>
    </rPh>
    <rPh sb="2" eb="3">
      <t>カク</t>
    </rPh>
    <rPh sb="6" eb="7">
      <t>バ</t>
    </rPh>
    <phoneticPr fontId="2"/>
  </si>
  <si>
    <t>29年</t>
    <rPh sb="2" eb="3">
      <t>ネン</t>
    </rPh>
    <phoneticPr fontId="2"/>
  </si>
  <si>
    <t xml:space="preserve">       -</t>
    <phoneticPr fontId="2"/>
  </si>
  <si>
    <t>30年</t>
    <rPh sb="2" eb="3">
      <t>ネン</t>
    </rPh>
    <phoneticPr fontId="2"/>
  </si>
  <si>
    <t>-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</si>
  <si>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</si>
  <si>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民泊</t>
    <rPh sb="0" eb="2">
      <t>ミンパク</t>
    </rPh>
    <phoneticPr fontId="2"/>
  </si>
  <si>
    <t>平成28年</t>
    <rPh sb="0" eb="2">
      <t>ヘイセイ</t>
    </rPh>
    <rPh sb="4" eb="5">
      <t>ネン</t>
    </rPh>
    <phoneticPr fontId="2"/>
  </si>
  <si>
    <t>２年</t>
    <rPh sb="1" eb="2">
      <t>ネン</t>
    </rPh>
    <phoneticPr fontId="2"/>
  </si>
  <si>
    <t>　-</t>
    <phoneticPr fontId="6"/>
  </si>
  <si>
    <t>-</t>
    <phoneticPr fontId="6"/>
  </si>
  <si>
    <t>※平成３１年３月末に統計対象であった伊東航路（伊東港～初島港）の運行が終了したため、同時期から交通機関別調査の「汽船」における調査を終了した。</t>
    <rPh sb="10" eb="14">
      <t>トウケイタイショウ</t>
    </rPh>
    <rPh sb="42" eb="45">
      <t>ドウジキ</t>
    </rPh>
    <rPh sb="47" eb="52">
      <t>コウツウキカンベツ</t>
    </rPh>
    <rPh sb="52" eb="54">
      <t>チョウサ</t>
    </rPh>
    <rPh sb="56" eb="58">
      <t>キセン</t>
    </rPh>
    <rPh sb="63" eb="65">
      <t>チョウサ</t>
    </rPh>
    <rPh sb="66" eb="68">
      <t>シュウリョウ</t>
    </rPh>
    <phoneticPr fontId="6"/>
  </si>
  <si>
    <t>ﾍﾟﾝｼｮﾝ</t>
    <phoneticPr fontId="2"/>
  </si>
  <si>
    <t>（単位：件）</t>
    <phoneticPr fontId="6"/>
  </si>
  <si>
    <t>＊地区別温泉数（令和２年１月末現在）</t>
    <rPh sb="1" eb="3">
      <t>チク</t>
    </rPh>
    <rPh sb="3" eb="4">
      <t>ベツ</t>
    </rPh>
    <rPh sb="4" eb="6">
      <t>オンセン</t>
    </rPh>
    <rPh sb="6" eb="7">
      <t>スウ</t>
    </rPh>
    <rPh sb="8" eb="10">
      <t>レイワ</t>
    </rPh>
    <rPh sb="11" eb="12">
      <t>ネン</t>
    </rPh>
    <rPh sb="12" eb="13">
      <t>ヘイネン</t>
    </rPh>
    <rPh sb="13" eb="15">
      <t>ガツマツ</t>
    </rPh>
    <rPh sb="15" eb="17">
      <t>ゲンザイ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</si>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</sst>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0.00_ "/>
  </numFmts>
  <fonts count="7">
    <font>
      <sz val="10.5"/>
      <name val="明朝体"/>
      <family val="3"/>
      <charset val="128"/>
    </font>
    <font>
      <sz val="18"/>
      <name val="明朝体"/>
      <family val="3"/>
      <charset val="128"/>
    </font>
    <font>
      <sz val="6"/>
      <name val="明朝体"/>
      <family val="3"/>
      <charset val="128"/>
    </font>
    <font>
      <sz val="11"/>
      <name val="明朝体"/>
      <family val="3"/>
      <charset val="128"/>
    </font>
    <font>
      <sz val="10.5"/>
      <name val="明朝体"/>
      <family val="3"/>
      <charset val="128"/>
    </font>
    <font>
      <sz val="10.5"/>
      <color rgb="FFFF0000"/>
      <name val="明朝体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176" fontId="4" fillId="0" borderId="21" xfId="1" applyNumberFormat="1" applyBorder="1" applyAlignment="1">
      <alignment vertical="center"/>
    </xf>
    <xf numFmtId="0" fontId="4" fillId="0" borderId="0" xfId="1" applyAlignment="1">
      <alignment vertical="center"/>
    </xf>
    <xf numFmtId="0" fontId="3" fillId="0" borderId="0" xfId="1" applyFont="1" applyAlignment="1">
      <alignment vertical="center"/>
    </xf>
    <xf numFmtId="0" fontId="4" fillId="0" borderId="8" xfId="1" applyBorder="1" applyAlignment="1">
      <alignment horizontal="center" vertical="center"/>
    </xf>
    <xf numFmtId="176" fontId="4" fillId="0" borderId="10" xfId="1" applyNumberFormat="1" applyBorder="1" applyAlignment="1">
      <alignment vertical="center"/>
    </xf>
    <xf numFmtId="0" fontId="4" fillId="0" borderId="11" xfId="1" applyBorder="1" applyAlignment="1">
      <alignment horizontal="right" vertical="center" wrapText="1"/>
    </xf>
    <xf numFmtId="0" fontId="4" fillId="0" borderId="11" xfId="1" applyBorder="1" applyAlignment="1">
      <alignment vertical="center"/>
    </xf>
    <xf numFmtId="176" fontId="4" fillId="0" borderId="14" xfId="1" applyNumberFormat="1" applyBorder="1" applyAlignment="1">
      <alignment vertical="center"/>
    </xf>
    <xf numFmtId="0" fontId="4" fillId="0" borderId="20" xfId="1" applyBorder="1" applyAlignment="1">
      <alignment horizontal="right" vertical="center" wrapText="1"/>
    </xf>
    <xf numFmtId="0" fontId="4" fillId="0" borderId="1" xfId="1" applyBorder="1" applyAlignment="1">
      <alignment vertical="center"/>
    </xf>
    <xf numFmtId="178" fontId="4" fillId="0" borderId="14" xfId="1" applyNumberFormat="1" applyBorder="1" applyAlignment="1">
      <alignment vertical="center"/>
    </xf>
    <xf numFmtId="178" fontId="4" fillId="0" borderId="10" xfId="1" applyNumberFormat="1" applyBorder="1" applyAlignment="1">
      <alignment vertical="center"/>
    </xf>
    <xf numFmtId="178" fontId="4" fillId="0" borderId="4" xfId="1" applyNumberForma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20" xfId="1" applyNumberFormat="1" applyFont="1" applyBorder="1" applyAlignment="1">
      <alignment vertical="center"/>
    </xf>
    <xf numFmtId="0" fontId="4" fillId="0" borderId="12" xfId="1" applyBorder="1" applyAlignment="1">
      <alignment horizontal="center" vertical="center"/>
    </xf>
    <xf numFmtId="177" fontId="4" fillId="0" borderId="12" xfId="1" applyNumberFormat="1" applyBorder="1" applyAlignment="1">
      <alignment vertical="center"/>
    </xf>
    <xf numFmtId="177" fontId="4" fillId="0" borderId="16" xfId="1" applyNumberFormat="1" applyBorder="1" applyAlignment="1">
      <alignment vertical="center"/>
    </xf>
    <xf numFmtId="176" fontId="4" fillId="0" borderId="15" xfId="1" applyNumberFormat="1" applyBorder="1" applyAlignment="1">
      <alignment vertical="center"/>
    </xf>
    <xf numFmtId="0" fontId="4" fillId="0" borderId="13" xfId="1" applyBorder="1" applyAlignment="1">
      <alignment horizontal="center" vertical="center"/>
    </xf>
    <xf numFmtId="177" fontId="4" fillId="0" borderId="13" xfId="1" applyNumberFormat="1" applyBorder="1" applyAlignment="1">
      <alignment vertical="center"/>
    </xf>
    <xf numFmtId="177" fontId="4" fillId="0" borderId="18" xfId="1" applyNumberFormat="1" applyBorder="1" applyAlignment="1">
      <alignment vertical="center"/>
    </xf>
    <xf numFmtId="176" fontId="4" fillId="0" borderId="22" xfId="1" applyNumberFormat="1" applyBorder="1" applyAlignment="1">
      <alignment vertical="center"/>
    </xf>
    <xf numFmtId="177" fontId="4" fillId="0" borderId="5" xfId="1" applyNumberFormat="1" applyBorder="1" applyAlignment="1">
      <alignment vertical="center"/>
    </xf>
    <xf numFmtId="177" fontId="4" fillId="0" borderId="1" xfId="1" applyNumberForma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8" fontId="5" fillId="0" borderId="21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179" fontId="4" fillId="0" borderId="10" xfId="1" applyNumberFormat="1" applyBorder="1" applyAlignment="1">
      <alignment vertical="center"/>
    </xf>
    <xf numFmtId="179" fontId="4" fillId="0" borderId="14" xfId="1" applyNumberFormat="1" applyBorder="1" applyAlignment="1">
      <alignment vertical="center"/>
    </xf>
    <xf numFmtId="178" fontId="4" fillId="0" borderId="14" xfId="1" applyNumberFormat="1" applyBorder="1" applyAlignment="1">
      <alignment horizontal="right" vertical="center"/>
    </xf>
    <xf numFmtId="0" fontId="4" fillId="0" borderId="2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right" vertical="center"/>
    </xf>
    <xf numFmtId="0" fontId="4" fillId="0" borderId="7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4" xfId="1" applyBorder="1" applyAlignment="1">
      <alignment horizontal="right" vertical="center"/>
    </xf>
    <xf numFmtId="177" fontId="4" fillId="0" borderId="29" xfId="1" applyNumberFormat="1" applyBorder="1" applyAlignment="1">
      <alignment horizontal="right" vertical="center"/>
    </xf>
    <xf numFmtId="177" fontId="4" fillId="0" borderId="17" xfId="1" applyNumberFormat="1" applyBorder="1" applyAlignment="1">
      <alignment horizontal="right" vertical="center"/>
    </xf>
    <xf numFmtId="177" fontId="4" fillId="0" borderId="22" xfId="1" applyNumberFormat="1" applyBorder="1" applyAlignment="1">
      <alignment horizontal="right" vertical="center"/>
    </xf>
    <xf numFmtId="177" fontId="4" fillId="0" borderId="19" xfId="1" applyNumberFormat="1" applyBorder="1" applyAlignment="1">
      <alignment horizontal="right" vertical="center"/>
    </xf>
    <xf numFmtId="176" fontId="4" fillId="0" borderId="27" xfId="1" applyNumberFormat="1" applyBorder="1" applyAlignment="1">
      <alignment vertical="center"/>
    </xf>
    <xf numFmtId="176" fontId="4" fillId="0" borderId="28" xfId="1" applyNumberFormat="1" applyBorder="1" applyAlignment="1">
      <alignment vertical="center"/>
    </xf>
    <xf numFmtId="178" fontId="5" fillId="0" borderId="21" xfId="1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horizontal="right" vertical="center" wrapText="1"/>
    </xf>
    <xf numFmtId="10" fontId="5" fillId="0" borderId="23" xfId="2" applyNumberFormat="1" applyFont="1" applyBorder="1">
      <alignment vertical="center"/>
    </xf>
    <xf numFmtId="49" fontId="5" fillId="0" borderId="23" xfId="1" applyNumberFormat="1" applyFont="1" applyBorder="1" applyAlignment="1">
      <alignment horizontal="center" vertical="center"/>
    </xf>
    <xf numFmtId="9" fontId="5" fillId="0" borderId="23" xfId="2" applyFont="1" applyBorder="1" applyAlignment="1">
      <alignment horizontal="center" vertical="center"/>
    </xf>
    <xf numFmtId="10" fontId="5" fillId="0" borderId="24" xfId="2" applyNumberFormat="1" applyFont="1" applyBorder="1">
      <alignment vertical="center"/>
    </xf>
    <xf numFmtId="0" fontId="4" fillId="0" borderId="4" xfId="1" applyBorder="1" applyAlignment="1">
      <alignment horizontal="right" vertical="center" wrapText="1"/>
    </xf>
    <xf numFmtId="10" fontId="5" fillId="0" borderId="21" xfId="2" applyNumberFormat="1" applyFont="1" applyBorder="1">
      <alignment vertical="center"/>
    </xf>
    <xf numFmtId="10" fontId="5" fillId="0" borderId="5" xfId="2" applyNumberFormat="1" applyFont="1" applyBorder="1">
      <alignment vertical="center"/>
    </xf>
    <xf numFmtId="0" fontId="4" fillId="0" borderId="0" xfId="1"/>
    <xf numFmtId="177" fontId="5" fillId="0" borderId="16" xfId="1" applyNumberFormat="1" applyFont="1" applyBorder="1" applyAlignment="1">
      <alignment vertical="center"/>
    </xf>
    <xf numFmtId="177" fontId="5" fillId="0" borderId="18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4" fillId="0" borderId="14" xfId="1" applyNumberFormat="1" applyBorder="1" applyAlignment="1">
      <alignment horizontal="right" vertical="center"/>
    </xf>
    <xf numFmtId="176" fontId="4" fillId="0" borderId="4" xfId="1" applyNumberFormat="1" applyBorder="1" applyAlignment="1">
      <alignment horizontal="right" vertical="center"/>
    </xf>
    <xf numFmtId="0" fontId="4" fillId="0" borderId="0" xfId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24" xfId="1" applyNumberFormat="1" applyFont="1" applyBorder="1" applyAlignment="1">
      <alignment horizontal="right" vertical="center"/>
    </xf>
    <xf numFmtId="176" fontId="5" fillId="0" borderId="25" xfId="1" applyNumberFormat="1" applyFont="1" applyBorder="1" applyAlignment="1">
      <alignment horizontal="right" vertical="center"/>
    </xf>
    <xf numFmtId="0" fontId="4" fillId="0" borderId="0" xfId="1" applyAlignment="1">
      <alignment horizontal="left" vertical="top" wrapText="1"/>
    </xf>
    <xf numFmtId="0" fontId="1" fillId="0" borderId="0" xfId="1" applyFont="1" applyAlignment="1">
      <alignment horizontal="center" vertical="center"/>
    </xf>
    <xf numFmtId="0" fontId="4" fillId="0" borderId="0" xfId="1" applyAlignment="1">
      <alignment horizontal="right"/>
    </xf>
    <xf numFmtId="0" fontId="4" fillId="0" borderId="7" xfId="1" applyBorder="1" applyAlignment="1">
      <alignment vertical="center"/>
    </xf>
    <xf numFmtId="0" fontId="4" fillId="0" borderId="4" xfId="1" applyBorder="1" applyAlignment="1">
      <alignment vertical="center"/>
    </xf>
    <xf numFmtId="0" fontId="4" fillId="0" borderId="20" xfId="1" applyBorder="1" applyAlignment="1">
      <alignment vertical="center"/>
    </xf>
    <xf numFmtId="0" fontId="4" fillId="0" borderId="2" xfId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0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10" xfId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7" xfId="1" applyBorder="1" applyAlignment="1">
      <alignment horizontal="right" vertical="center" wrapText="1"/>
    </xf>
    <xf numFmtId="0" fontId="4" fillId="0" borderId="4" xfId="1" applyBorder="1" applyAlignment="1">
      <alignment horizontal="right" vertical="center"/>
    </xf>
    <xf numFmtId="0" fontId="4" fillId="0" borderId="20" xfId="1" applyBorder="1" applyAlignment="1">
      <alignment horizontal="right" vertical="center"/>
    </xf>
    <xf numFmtId="0" fontId="4" fillId="0" borderId="7" xfId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17" xfId="1" applyNumberFormat="1" applyFont="1" applyBorder="1" applyAlignment="1">
      <alignment horizontal="right" vertical="center"/>
    </xf>
    <xf numFmtId="177" fontId="4" fillId="0" borderId="22" xfId="1" applyNumberFormat="1" applyBorder="1" applyAlignment="1">
      <alignment horizontal="right" vertical="center"/>
    </xf>
    <xf numFmtId="177" fontId="4" fillId="0" borderId="19" xfId="1" applyNumberFormat="1" applyBorder="1" applyAlignment="1">
      <alignment horizontal="right" vertical="center"/>
    </xf>
    <xf numFmtId="176" fontId="4" fillId="0" borderId="27" xfId="1" applyNumberFormat="1" applyBorder="1" applyAlignment="1">
      <alignment vertical="center"/>
    </xf>
    <xf numFmtId="176" fontId="4" fillId="0" borderId="28" xfId="1" applyNumberFormat="1" applyBorder="1" applyAlignment="1">
      <alignment vertical="center"/>
    </xf>
    <xf numFmtId="177" fontId="5" fillId="0" borderId="22" xfId="1" applyNumberFormat="1" applyFont="1" applyBorder="1" applyAlignment="1">
      <alignment horizontal="right" vertical="center"/>
    </xf>
    <xf numFmtId="177" fontId="5" fillId="0" borderId="19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8" fontId="4" fillId="0" borderId="14" xfId="1" applyNumberFormat="1" applyBorder="1" applyAlignment="1">
      <alignment horizontal="right" vertical="center"/>
    </xf>
    <xf numFmtId="178" fontId="4" fillId="0" borderId="0" xfId="1" applyNumberFormat="1" applyAlignment="1">
      <alignment horizontal="right" vertical="center"/>
    </xf>
    <xf numFmtId="178" fontId="4" fillId="0" borderId="14" xfId="1" applyNumberFormat="1" applyBorder="1" applyAlignment="1">
      <alignment vertical="center"/>
    </xf>
    <xf numFmtId="0" fontId="4" fillId="0" borderId="0" xfId="1" applyAlignment="1">
      <alignment vertical="center"/>
    </xf>
    <xf numFmtId="0" fontId="4" fillId="0" borderId="6" xfId="1" applyBorder="1" applyAlignment="1">
      <alignment horizontal="center" vertical="center"/>
    </xf>
    <xf numFmtId="0" fontId="4" fillId="0" borderId="26" xfId="1" applyBorder="1"/>
    <xf numFmtId="0" fontId="4" fillId="0" borderId="7" xfId="1" applyBorder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4" fillId="0" borderId="26" xfId="1" applyBorder="1" applyAlignment="1">
      <alignment horizontal="center" vertical="center"/>
    </xf>
    <xf numFmtId="178" fontId="5" fillId="0" borderId="2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4" fillId="0" borderId="0" xfId="1" applyAlignment="1">
      <alignment horizontal="center"/>
    </xf>
    <xf numFmtId="0" fontId="4" fillId="0" borderId="1" xfId="1" applyBorder="1" applyAlignment="1">
      <alignment horizontal="center"/>
    </xf>
    <xf numFmtId="177" fontId="4" fillId="0" borderId="29" xfId="1" applyNumberFormat="1" applyBorder="1" applyAlignment="1">
      <alignment horizontal="right" vertical="center"/>
    </xf>
    <xf numFmtId="177" fontId="4" fillId="0" borderId="17" xfId="1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8" fontId="0" fillId="0" borderId="21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right"/>
    </xf>
    <xf numFmtId="176" fontId="0" fillId="0" borderId="2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6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704850</xdr:colOff>
      <xdr:row>6</xdr:row>
      <xdr:rowOff>276225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0B1347A9-1AE7-4BF4-A8ED-97DB7DE6CC53}"/>
            </a:ext>
          </a:extLst>
        </xdr:cNvPr>
        <xdr:cNvGrpSpPr>
          <a:grpSpLocks/>
        </xdr:cNvGrpSpPr>
      </xdr:nvGrpSpPr>
      <xdr:grpSpPr bwMode="auto">
        <a:xfrm>
          <a:off x="0" y="655617"/>
          <a:ext cx="704850" cy="746290"/>
          <a:chOff x="0" y="66"/>
          <a:chExt cx="74" cy="79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8B559EDE-4065-41DB-90CD-9E9551AA6402}"/>
              </a:ext>
            </a:extLst>
          </xdr:cNvPr>
          <xdr:cNvSpPr>
            <a:spLocks noChangeShapeType="1"/>
          </xdr:cNvSpPr>
        </xdr:nvSpPr>
        <xdr:spPr bwMode="auto">
          <a:xfrm>
            <a:off x="0" y="66"/>
            <a:ext cx="74" cy="7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137CA167-93D0-4315-97A3-82361F8566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73"/>
            <a:ext cx="36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8FA603F8-27D7-4030-85B6-009129227E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" y="120"/>
            <a:ext cx="35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年次</a:t>
            </a:r>
          </a:p>
        </xdr:txBody>
      </xdr:sp>
    </xdr:grp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704850</xdr:colOff>
      <xdr:row>14</xdr:row>
      <xdr:rowOff>276225</xdr:rowOff>
    </xdr:to>
    <xdr:grpSp>
      <xdr:nvGrpSpPr>
        <xdr:cNvPr id="6" name="Group 10">
          <a:extLst>
            <a:ext uri="{FF2B5EF4-FFF2-40B4-BE49-F238E27FC236}">
              <a16:creationId xmlns:a16="http://schemas.microsoft.com/office/drawing/2014/main" id="{0A66860D-0F28-471F-91D2-F01358470014}"/>
            </a:ext>
          </a:extLst>
        </xdr:cNvPr>
        <xdr:cNvGrpSpPr>
          <a:grpSpLocks/>
        </xdr:cNvGrpSpPr>
      </xdr:nvGrpSpPr>
      <xdr:grpSpPr bwMode="auto">
        <a:xfrm>
          <a:off x="0" y="3636818"/>
          <a:ext cx="704850" cy="746290"/>
          <a:chOff x="0" y="66"/>
          <a:chExt cx="74" cy="79"/>
        </a:xfrm>
      </xdr:grpSpPr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EB1E9419-98EA-45B4-B0ED-417065DDB127}"/>
              </a:ext>
            </a:extLst>
          </xdr:cNvPr>
          <xdr:cNvSpPr>
            <a:spLocks noChangeShapeType="1"/>
          </xdr:cNvSpPr>
        </xdr:nvSpPr>
        <xdr:spPr bwMode="auto">
          <a:xfrm>
            <a:off x="0" y="66"/>
            <a:ext cx="74" cy="7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Text Box 12">
            <a:extLst>
              <a:ext uri="{FF2B5EF4-FFF2-40B4-BE49-F238E27FC236}">
                <a16:creationId xmlns:a16="http://schemas.microsoft.com/office/drawing/2014/main" id="{ACC69288-2090-4578-BCCC-5B496A6754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73"/>
            <a:ext cx="36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9" name="Text Box 13">
            <a:extLst>
              <a:ext uri="{FF2B5EF4-FFF2-40B4-BE49-F238E27FC236}">
                <a16:creationId xmlns:a16="http://schemas.microsoft.com/office/drawing/2014/main" id="{28167119-94A8-49D6-9432-52C28FB542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" y="120"/>
            <a:ext cx="35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年次</a:t>
            </a:r>
          </a:p>
        </xdr:txBody>
      </xdr:sp>
    </xdr:grpSp>
    <xdr:clientData/>
  </xdr:twoCellAnchor>
  <xdr:oneCellAnchor>
    <xdr:from>
      <xdr:col>2</xdr:col>
      <xdr:colOff>730250</xdr:colOff>
      <xdr:row>11</xdr:row>
      <xdr:rowOff>15875</xdr:rowOff>
    </xdr:from>
    <xdr:ext cx="325730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9235E2F-607D-43AF-BF1E-7F8F6A88A271}"/>
            </a:ext>
          </a:extLst>
        </xdr:cNvPr>
        <xdr:cNvSpPr txBox="1"/>
      </xdr:nvSpPr>
      <xdr:spPr>
        <a:xfrm>
          <a:off x="2397125" y="32162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723900</xdr:colOff>
      <xdr:row>10</xdr:row>
      <xdr:rowOff>57150</xdr:rowOff>
    </xdr:from>
    <xdr:ext cx="325730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6B74F6B-3D09-4138-9B03-77B8EDFC6216}"/>
            </a:ext>
          </a:extLst>
        </xdr:cNvPr>
        <xdr:cNvSpPr txBox="1"/>
      </xdr:nvSpPr>
      <xdr:spPr>
        <a:xfrm>
          <a:off x="2390775" y="28098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514350</xdr:rowOff>
    </xdr:to>
    <xdr:grpSp>
      <xdr:nvGrpSpPr>
        <xdr:cNvPr id="4202" name="Group 5">
          <a:extLst>
            <a:ext uri="{FF2B5EF4-FFF2-40B4-BE49-F238E27FC236}">
              <a16:creationId xmlns:a16="http://schemas.microsoft.com/office/drawing/2014/main" id="{80B29746-003A-436F-B903-CE78BCD48402}"/>
            </a:ext>
          </a:extLst>
        </xdr:cNvPr>
        <xdr:cNvGrpSpPr>
          <a:grpSpLocks/>
        </xdr:cNvGrpSpPr>
      </xdr:nvGrpSpPr>
      <xdr:grpSpPr bwMode="auto">
        <a:xfrm>
          <a:off x="0" y="287734"/>
          <a:ext cx="625078" cy="891382"/>
          <a:chOff x="0" y="28"/>
          <a:chExt cx="65" cy="94"/>
        </a:xfrm>
      </xdr:grpSpPr>
      <xdr:sp macro="" textlink="">
        <xdr:nvSpPr>
          <xdr:cNvPr id="4211" name="Line 2">
            <a:extLst>
              <a:ext uri="{FF2B5EF4-FFF2-40B4-BE49-F238E27FC236}">
                <a16:creationId xmlns:a16="http://schemas.microsoft.com/office/drawing/2014/main" id="{1D4A2419-D0FA-4777-BB9D-8185F0D41455}"/>
              </a:ext>
            </a:extLst>
          </xdr:cNvPr>
          <xdr:cNvSpPr>
            <a:spLocks noChangeShapeType="1"/>
          </xdr:cNvSpPr>
        </xdr:nvSpPr>
        <xdr:spPr bwMode="auto">
          <a:xfrm>
            <a:off x="0" y="28"/>
            <a:ext cx="65" cy="9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1" name="Text Box 3">
            <a:extLst>
              <a:ext uri="{FF2B5EF4-FFF2-40B4-BE49-F238E27FC236}">
                <a16:creationId xmlns:a16="http://schemas.microsoft.com/office/drawing/2014/main" id="{D3FDAADC-9FD5-4E20-9EB9-F4F71870D7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" y="36"/>
            <a:ext cx="35" cy="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2052" name="Text Box 4">
            <a:extLst>
              <a:ext uri="{FF2B5EF4-FFF2-40B4-BE49-F238E27FC236}">
                <a16:creationId xmlns:a16="http://schemas.microsoft.com/office/drawing/2014/main" id="{D076AD62-2B31-4E20-A239-4838C9A6F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96"/>
            <a:ext cx="36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年次</a:t>
            </a:r>
          </a:p>
        </xdr:txBody>
      </xdr:sp>
    </xdr:grpSp>
    <xdr:clientData/>
  </xdr:twoCellAnchor>
  <xdr:twoCellAnchor>
    <xdr:from>
      <xdr:col>0</xdr:col>
      <xdr:colOff>0</xdr:colOff>
      <xdr:row>22</xdr:row>
      <xdr:rowOff>0</xdr:rowOff>
    </xdr:from>
    <xdr:to>
      <xdr:col>3</xdr:col>
      <xdr:colOff>0</xdr:colOff>
      <xdr:row>23</xdr:row>
      <xdr:rowOff>0</xdr:rowOff>
    </xdr:to>
    <xdr:grpSp>
      <xdr:nvGrpSpPr>
        <xdr:cNvPr id="4203" name="Group 10">
          <a:extLst>
            <a:ext uri="{FF2B5EF4-FFF2-40B4-BE49-F238E27FC236}">
              <a16:creationId xmlns:a16="http://schemas.microsoft.com/office/drawing/2014/main" id="{E5635B90-88BA-4122-ABAD-E8DBD442FD18}"/>
            </a:ext>
          </a:extLst>
        </xdr:cNvPr>
        <xdr:cNvGrpSpPr>
          <a:grpSpLocks/>
        </xdr:cNvGrpSpPr>
      </xdr:nvGrpSpPr>
      <xdr:grpSpPr bwMode="auto">
        <a:xfrm>
          <a:off x="0" y="6310313"/>
          <a:ext cx="674688" cy="664765"/>
          <a:chOff x="0" y="656"/>
          <a:chExt cx="70" cy="70"/>
        </a:xfrm>
      </xdr:grpSpPr>
      <xdr:sp macro="" textlink="">
        <xdr:nvSpPr>
          <xdr:cNvPr id="4208" name="Line 7">
            <a:extLst>
              <a:ext uri="{FF2B5EF4-FFF2-40B4-BE49-F238E27FC236}">
                <a16:creationId xmlns:a16="http://schemas.microsoft.com/office/drawing/2014/main" id="{B9DDE4BA-463E-46AB-89DA-5E0603D2BEF4}"/>
              </a:ext>
            </a:extLst>
          </xdr:cNvPr>
          <xdr:cNvSpPr>
            <a:spLocks noChangeShapeType="1"/>
          </xdr:cNvSpPr>
        </xdr:nvSpPr>
        <xdr:spPr bwMode="auto">
          <a:xfrm>
            <a:off x="0" y="656"/>
            <a:ext cx="70" cy="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6" name="Text Box 8">
            <a:extLst>
              <a:ext uri="{FF2B5EF4-FFF2-40B4-BE49-F238E27FC236}">
                <a16:creationId xmlns:a16="http://schemas.microsoft.com/office/drawing/2014/main" id="{0590F0A8-C575-4C79-B1D3-1FC84D45A2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" y="662"/>
            <a:ext cx="38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2057" name="Text Box 9">
            <a:extLst>
              <a:ext uri="{FF2B5EF4-FFF2-40B4-BE49-F238E27FC236}">
                <a16:creationId xmlns:a16="http://schemas.microsoft.com/office/drawing/2014/main" id="{E67BA130-76AB-42CA-861B-50B22CE784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03"/>
            <a:ext cx="39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年次</a:t>
            </a:r>
          </a:p>
        </xdr:txBody>
      </xdr:sp>
    </xdr:grp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13</xdr:row>
      <xdr:rowOff>19050</xdr:rowOff>
    </xdr:to>
    <xdr:grpSp>
      <xdr:nvGrpSpPr>
        <xdr:cNvPr id="4204" name="Group 15">
          <a:extLst>
            <a:ext uri="{FF2B5EF4-FFF2-40B4-BE49-F238E27FC236}">
              <a16:creationId xmlns:a16="http://schemas.microsoft.com/office/drawing/2014/main" id="{C433FE84-BC92-4B46-8847-C7BBB3D020A0}"/>
            </a:ext>
          </a:extLst>
        </xdr:cNvPr>
        <xdr:cNvGrpSpPr>
          <a:grpSpLocks/>
        </xdr:cNvGrpSpPr>
      </xdr:nvGrpSpPr>
      <xdr:grpSpPr bwMode="auto">
        <a:xfrm>
          <a:off x="0" y="3353594"/>
          <a:ext cx="962422" cy="683815"/>
          <a:chOff x="0" y="361"/>
          <a:chExt cx="100" cy="72"/>
        </a:xfrm>
      </xdr:grpSpPr>
      <xdr:sp macro="" textlink="">
        <xdr:nvSpPr>
          <xdr:cNvPr id="4205" name="Line 12">
            <a:extLst>
              <a:ext uri="{FF2B5EF4-FFF2-40B4-BE49-F238E27FC236}">
                <a16:creationId xmlns:a16="http://schemas.microsoft.com/office/drawing/2014/main" id="{A90C5FD5-9DD9-4B97-8E14-0A91FC250D1C}"/>
              </a:ext>
            </a:extLst>
          </xdr:cNvPr>
          <xdr:cNvSpPr>
            <a:spLocks noChangeShapeType="1"/>
          </xdr:cNvSpPr>
        </xdr:nvSpPr>
        <xdr:spPr bwMode="auto">
          <a:xfrm>
            <a:off x="0" y="361"/>
            <a:ext cx="100" cy="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1" name="Text Box 13">
            <a:extLst>
              <a:ext uri="{FF2B5EF4-FFF2-40B4-BE49-F238E27FC236}">
                <a16:creationId xmlns:a16="http://schemas.microsoft.com/office/drawing/2014/main" id="{4A4EC946-34C7-4555-B934-047341A9DB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406"/>
            <a:ext cx="40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2062" name="Text Box 14">
            <a:extLst>
              <a:ext uri="{FF2B5EF4-FFF2-40B4-BE49-F238E27FC236}">
                <a16:creationId xmlns:a16="http://schemas.microsoft.com/office/drawing/2014/main" id="{9E0AC337-E391-4610-A52B-E7F2988F3F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" y="366"/>
            <a:ext cx="36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地区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A8D4-A6CF-4592-9A7E-87B96CBD2BC3}">
  <sheetPr>
    <tabColor rgb="FF00B0F0"/>
  </sheetPr>
  <dimension ref="A1:J23"/>
  <sheetViews>
    <sheetView showGridLines="0" topLeftCell="A10" zoomScale="77" zoomScaleNormal="77" workbookViewId="0">
      <selection activeCell="O22" sqref="O22"/>
    </sheetView>
  </sheetViews>
  <sheetFormatPr defaultRowHeight="12.75"/>
  <cols>
    <col min="1" max="1" width="10.7109375" style="10" customWidth="1"/>
    <col min="2" max="2" width="14.28515625" style="10" customWidth="1"/>
    <col min="3" max="3" width="9.42578125" style="10" customWidth="1"/>
    <col min="4" max="4" width="11.42578125" style="10" customWidth="1"/>
    <col min="5" max="5" width="8.5703125" style="10" customWidth="1"/>
    <col min="6" max="6" width="5.7109375" style="10" customWidth="1"/>
    <col min="7" max="8" width="8.5703125" style="10" customWidth="1"/>
    <col min="9" max="9" width="5.7109375" style="10" customWidth="1"/>
    <col min="10" max="10" width="8.5703125" style="10" customWidth="1"/>
    <col min="11" max="256" width="9.140625" style="10"/>
    <col min="257" max="257" width="10.7109375" style="10" customWidth="1"/>
    <col min="258" max="258" width="14.28515625" style="10" customWidth="1"/>
    <col min="259" max="259" width="8.5703125" style="10" customWidth="1"/>
    <col min="260" max="260" width="11.42578125" style="10" customWidth="1"/>
    <col min="261" max="261" width="8.5703125" style="10" customWidth="1"/>
    <col min="262" max="262" width="5.7109375" style="10" customWidth="1"/>
    <col min="263" max="264" width="8.5703125" style="10" customWidth="1"/>
    <col min="265" max="265" width="5.7109375" style="10" customWidth="1"/>
    <col min="266" max="266" width="8.5703125" style="10" customWidth="1"/>
    <col min="267" max="512" width="9.140625" style="10"/>
    <col min="513" max="513" width="10.7109375" style="10" customWidth="1"/>
    <col min="514" max="514" width="14.28515625" style="10" customWidth="1"/>
    <col min="515" max="515" width="8.5703125" style="10" customWidth="1"/>
    <col min="516" max="516" width="11.42578125" style="10" customWidth="1"/>
    <col min="517" max="517" width="8.5703125" style="10" customWidth="1"/>
    <col min="518" max="518" width="5.7109375" style="10" customWidth="1"/>
    <col min="519" max="520" width="8.5703125" style="10" customWidth="1"/>
    <col min="521" max="521" width="5.7109375" style="10" customWidth="1"/>
    <col min="522" max="522" width="8.5703125" style="10" customWidth="1"/>
    <col min="523" max="768" width="9.140625" style="10"/>
    <col min="769" max="769" width="10.7109375" style="10" customWidth="1"/>
    <col min="770" max="770" width="14.28515625" style="10" customWidth="1"/>
    <col min="771" max="771" width="8.5703125" style="10" customWidth="1"/>
    <col min="772" max="772" width="11.42578125" style="10" customWidth="1"/>
    <col min="773" max="773" width="8.5703125" style="10" customWidth="1"/>
    <col min="774" max="774" width="5.7109375" style="10" customWidth="1"/>
    <col min="775" max="776" width="8.5703125" style="10" customWidth="1"/>
    <col min="777" max="777" width="5.7109375" style="10" customWidth="1"/>
    <col min="778" max="778" width="8.5703125" style="10" customWidth="1"/>
    <col min="779" max="1024" width="9.140625" style="10"/>
    <col min="1025" max="1025" width="10.7109375" style="10" customWidth="1"/>
    <col min="1026" max="1026" width="14.28515625" style="10" customWidth="1"/>
    <col min="1027" max="1027" width="8.5703125" style="10" customWidth="1"/>
    <col min="1028" max="1028" width="11.42578125" style="10" customWidth="1"/>
    <col min="1029" max="1029" width="8.5703125" style="10" customWidth="1"/>
    <col min="1030" max="1030" width="5.7109375" style="10" customWidth="1"/>
    <col min="1031" max="1032" width="8.5703125" style="10" customWidth="1"/>
    <col min="1033" max="1033" width="5.7109375" style="10" customWidth="1"/>
    <col min="1034" max="1034" width="8.5703125" style="10" customWidth="1"/>
    <col min="1035" max="1280" width="9.140625" style="10"/>
    <col min="1281" max="1281" width="10.7109375" style="10" customWidth="1"/>
    <col min="1282" max="1282" width="14.28515625" style="10" customWidth="1"/>
    <col min="1283" max="1283" width="8.5703125" style="10" customWidth="1"/>
    <col min="1284" max="1284" width="11.42578125" style="10" customWidth="1"/>
    <col min="1285" max="1285" width="8.5703125" style="10" customWidth="1"/>
    <col min="1286" max="1286" width="5.7109375" style="10" customWidth="1"/>
    <col min="1287" max="1288" width="8.5703125" style="10" customWidth="1"/>
    <col min="1289" max="1289" width="5.7109375" style="10" customWidth="1"/>
    <col min="1290" max="1290" width="8.5703125" style="10" customWidth="1"/>
    <col min="1291" max="1536" width="9.140625" style="10"/>
    <col min="1537" max="1537" width="10.7109375" style="10" customWidth="1"/>
    <col min="1538" max="1538" width="14.28515625" style="10" customWidth="1"/>
    <col min="1539" max="1539" width="8.5703125" style="10" customWidth="1"/>
    <col min="1540" max="1540" width="11.42578125" style="10" customWidth="1"/>
    <col min="1541" max="1541" width="8.5703125" style="10" customWidth="1"/>
    <col min="1542" max="1542" width="5.7109375" style="10" customWidth="1"/>
    <col min="1543" max="1544" width="8.5703125" style="10" customWidth="1"/>
    <col min="1545" max="1545" width="5.7109375" style="10" customWidth="1"/>
    <col min="1546" max="1546" width="8.5703125" style="10" customWidth="1"/>
    <col min="1547" max="1792" width="9.140625" style="10"/>
    <col min="1793" max="1793" width="10.7109375" style="10" customWidth="1"/>
    <col min="1794" max="1794" width="14.28515625" style="10" customWidth="1"/>
    <col min="1795" max="1795" width="8.5703125" style="10" customWidth="1"/>
    <col min="1796" max="1796" width="11.42578125" style="10" customWidth="1"/>
    <col min="1797" max="1797" width="8.5703125" style="10" customWidth="1"/>
    <col min="1798" max="1798" width="5.7109375" style="10" customWidth="1"/>
    <col min="1799" max="1800" width="8.5703125" style="10" customWidth="1"/>
    <col min="1801" max="1801" width="5.7109375" style="10" customWidth="1"/>
    <col min="1802" max="1802" width="8.5703125" style="10" customWidth="1"/>
    <col min="1803" max="2048" width="9.140625" style="10"/>
    <col min="2049" max="2049" width="10.7109375" style="10" customWidth="1"/>
    <col min="2050" max="2050" width="14.28515625" style="10" customWidth="1"/>
    <col min="2051" max="2051" width="8.5703125" style="10" customWidth="1"/>
    <col min="2052" max="2052" width="11.42578125" style="10" customWidth="1"/>
    <col min="2053" max="2053" width="8.5703125" style="10" customWidth="1"/>
    <col min="2054" max="2054" width="5.7109375" style="10" customWidth="1"/>
    <col min="2055" max="2056" width="8.5703125" style="10" customWidth="1"/>
    <col min="2057" max="2057" width="5.7109375" style="10" customWidth="1"/>
    <col min="2058" max="2058" width="8.5703125" style="10" customWidth="1"/>
    <col min="2059" max="2304" width="9.140625" style="10"/>
    <col min="2305" max="2305" width="10.7109375" style="10" customWidth="1"/>
    <col min="2306" max="2306" width="14.28515625" style="10" customWidth="1"/>
    <col min="2307" max="2307" width="8.5703125" style="10" customWidth="1"/>
    <col min="2308" max="2308" width="11.42578125" style="10" customWidth="1"/>
    <col min="2309" max="2309" width="8.5703125" style="10" customWidth="1"/>
    <col min="2310" max="2310" width="5.7109375" style="10" customWidth="1"/>
    <col min="2311" max="2312" width="8.5703125" style="10" customWidth="1"/>
    <col min="2313" max="2313" width="5.7109375" style="10" customWidth="1"/>
    <col min="2314" max="2314" width="8.5703125" style="10" customWidth="1"/>
    <col min="2315" max="2560" width="9.140625" style="10"/>
    <col min="2561" max="2561" width="10.7109375" style="10" customWidth="1"/>
    <col min="2562" max="2562" width="14.28515625" style="10" customWidth="1"/>
    <col min="2563" max="2563" width="8.5703125" style="10" customWidth="1"/>
    <col min="2564" max="2564" width="11.42578125" style="10" customWidth="1"/>
    <col min="2565" max="2565" width="8.5703125" style="10" customWidth="1"/>
    <col min="2566" max="2566" width="5.7109375" style="10" customWidth="1"/>
    <col min="2567" max="2568" width="8.5703125" style="10" customWidth="1"/>
    <col min="2569" max="2569" width="5.7109375" style="10" customWidth="1"/>
    <col min="2570" max="2570" width="8.5703125" style="10" customWidth="1"/>
    <col min="2571" max="2816" width="9.140625" style="10"/>
    <col min="2817" max="2817" width="10.7109375" style="10" customWidth="1"/>
    <col min="2818" max="2818" width="14.28515625" style="10" customWidth="1"/>
    <col min="2819" max="2819" width="8.5703125" style="10" customWidth="1"/>
    <col min="2820" max="2820" width="11.42578125" style="10" customWidth="1"/>
    <col min="2821" max="2821" width="8.5703125" style="10" customWidth="1"/>
    <col min="2822" max="2822" width="5.7109375" style="10" customWidth="1"/>
    <col min="2823" max="2824" width="8.5703125" style="10" customWidth="1"/>
    <col min="2825" max="2825" width="5.7109375" style="10" customWidth="1"/>
    <col min="2826" max="2826" width="8.5703125" style="10" customWidth="1"/>
    <col min="2827" max="3072" width="9.140625" style="10"/>
    <col min="3073" max="3073" width="10.7109375" style="10" customWidth="1"/>
    <col min="3074" max="3074" width="14.28515625" style="10" customWidth="1"/>
    <col min="3075" max="3075" width="8.5703125" style="10" customWidth="1"/>
    <col min="3076" max="3076" width="11.42578125" style="10" customWidth="1"/>
    <col min="3077" max="3077" width="8.5703125" style="10" customWidth="1"/>
    <col min="3078" max="3078" width="5.7109375" style="10" customWidth="1"/>
    <col min="3079" max="3080" width="8.5703125" style="10" customWidth="1"/>
    <col min="3081" max="3081" width="5.7109375" style="10" customWidth="1"/>
    <col min="3082" max="3082" width="8.5703125" style="10" customWidth="1"/>
    <col min="3083" max="3328" width="9.140625" style="10"/>
    <col min="3329" max="3329" width="10.7109375" style="10" customWidth="1"/>
    <col min="3330" max="3330" width="14.28515625" style="10" customWidth="1"/>
    <col min="3331" max="3331" width="8.5703125" style="10" customWidth="1"/>
    <col min="3332" max="3332" width="11.42578125" style="10" customWidth="1"/>
    <col min="3333" max="3333" width="8.5703125" style="10" customWidth="1"/>
    <col min="3334" max="3334" width="5.7109375" style="10" customWidth="1"/>
    <col min="3335" max="3336" width="8.5703125" style="10" customWidth="1"/>
    <col min="3337" max="3337" width="5.7109375" style="10" customWidth="1"/>
    <col min="3338" max="3338" width="8.5703125" style="10" customWidth="1"/>
    <col min="3339" max="3584" width="9.140625" style="10"/>
    <col min="3585" max="3585" width="10.7109375" style="10" customWidth="1"/>
    <col min="3586" max="3586" width="14.28515625" style="10" customWidth="1"/>
    <col min="3587" max="3587" width="8.5703125" style="10" customWidth="1"/>
    <col min="3588" max="3588" width="11.42578125" style="10" customWidth="1"/>
    <col min="3589" max="3589" width="8.5703125" style="10" customWidth="1"/>
    <col min="3590" max="3590" width="5.7109375" style="10" customWidth="1"/>
    <col min="3591" max="3592" width="8.5703125" style="10" customWidth="1"/>
    <col min="3593" max="3593" width="5.7109375" style="10" customWidth="1"/>
    <col min="3594" max="3594" width="8.5703125" style="10" customWidth="1"/>
    <col min="3595" max="3840" width="9.140625" style="10"/>
    <col min="3841" max="3841" width="10.7109375" style="10" customWidth="1"/>
    <col min="3842" max="3842" width="14.28515625" style="10" customWidth="1"/>
    <col min="3843" max="3843" width="8.5703125" style="10" customWidth="1"/>
    <col min="3844" max="3844" width="11.42578125" style="10" customWidth="1"/>
    <col min="3845" max="3845" width="8.5703125" style="10" customWidth="1"/>
    <col min="3846" max="3846" width="5.7109375" style="10" customWidth="1"/>
    <col min="3847" max="3848" width="8.5703125" style="10" customWidth="1"/>
    <col min="3849" max="3849" width="5.7109375" style="10" customWidth="1"/>
    <col min="3850" max="3850" width="8.5703125" style="10" customWidth="1"/>
    <col min="3851" max="4096" width="9.140625" style="10"/>
    <col min="4097" max="4097" width="10.7109375" style="10" customWidth="1"/>
    <col min="4098" max="4098" width="14.28515625" style="10" customWidth="1"/>
    <col min="4099" max="4099" width="8.5703125" style="10" customWidth="1"/>
    <col min="4100" max="4100" width="11.42578125" style="10" customWidth="1"/>
    <col min="4101" max="4101" width="8.5703125" style="10" customWidth="1"/>
    <col min="4102" max="4102" width="5.7109375" style="10" customWidth="1"/>
    <col min="4103" max="4104" width="8.5703125" style="10" customWidth="1"/>
    <col min="4105" max="4105" width="5.7109375" style="10" customWidth="1"/>
    <col min="4106" max="4106" width="8.5703125" style="10" customWidth="1"/>
    <col min="4107" max="4352" width="9.140625" style="10"/>
    <col min="4353" max="4353" width="10.7109375" style="10" customWidth="1"/>
    <col min="4354" max="4354" width="14.28515625" style="10" customWidth="1"/>
    <col min="4355" max="4355" width="8.5703125" style="10" customWidth="1"/>
    <col min="4356" max="4356" width="11.42578125" style="10" customWidth="1"/>
    <col min="4357" max="4357" width="8.5703125" style="10" customWidth="1"/>
    <col min="4358" max="4358" width="5.7109375" style="10" customWidth="1"/>
    <col min="4359" max="4360" width="8.5703125" style="10" customWidth="1"/>
    <col min="4361" max="4361" width="5.7109375" style="10" customWidth="1"/>
    <col min="4362" max="4362" width="8.5703125" style="10" customWidth="1"/>
    <col min="4363" max="4608" width="9.140625" style="10"/>
    <col min="4609" max="4609" width="10.7109375" style="10" customWidth="1"/>
    <col min="4610" max="4610" width="14.28515625" style="10" customWidth="1"/>
    <col min="4611" max="4611" width="8.5703125" style="10" customWidth="1"/>
    <col min="4612" max="4612" width="11.42578125" style="10" customWidth="1"/>
    <col min="4613" max="4613" width="8.5703125" style="10" customWidth="1"/>
    <col min="4614" max="4614" width="5.7109375" style="10" customWidth="1"/>
    <col min="4615" max="4616" width="8.5703125" style="10" customWidth="1"/>
    <col min="4617" max="4617" width="5.7109375" style="10" customWidth="1"/>
    <col min="4618" max="4618" width="8.5703125" style="10" customWidth="1"/>
    <col min="4619" max="4864" width="9.140625" style="10"/>
    <col min="4865" max="4865" width="10.7109375" style="10" customWidth="1"/>
    <col min="4866" max="4866" width="14.28515625" style="10" customWidth="1"/>
    <col min="4867" max="4867" width="8.5703125" style="10" customWidth="1"/>
    <col min="4868" max="4868" width="11.42578125" style="10" customWidth="1"/>
    <col min="4869" max="4869" width="8.5703125" style="10" customWidth="1"/>
    <col min="4870" max="4870" width="5.7109375" style="10" customWidth="1"/>
    <col min="4871" max="4872" width="8.5703125" style="10" customWidth="1"/>
    <col min="4873" max="4873" width="5.7109375" style="10" customWidth="1"/>
    <col min="4874" max="4874" width="8.5703125" style="10" customWidth="1"/>
    <col min="4875" max="5120" width="9.140625" style="10"/>
    <col min="5121" max="5121" width="10.7109375" style="10" customWidth="1"/>
    <col min="5122" max="5122" width="14.28515625" style="10" customWidth="1"/>
    <col min="5123" max="5123" width="8.5703125" style="10" customWidth="1"/>
    <col min="5124" max="5124" width="11.42578125" style="10" customWidth="1"/>
    <col min="5125" max="5125" width="8.5703125" style="10" customWidth="1"/>
    <col min="5126" max="5126" width="5.7109375" style="10" customWidth="1"/>
    <col min="5127" max="5128" width="8.5703125" style="10" customWidth="1"/>
    <col min="5129" max="5129" width="5.7109375" style="10" customWidth="1"/>
    <col min="5130" max="5130" width="8.5703125" style="10" customWidth="1"/>
    <col min="5131" max="5376" width="9.140625" style="10"/>
    <col min="5377" max="5377" width="10.7109375" style="10" customWidth="1"/>
    <col min="5378" max="5378" width="14.28515625" style="10" customWidth="1"/>
    <col min="5379" max="5379" width="8.5703125" style="10" customWidth="1"/>
    <col min="5380" max="5380" width="11.42578125" style="10" customWidth="1"/>
    <col min="5381" max="5381" width="8.5703125" style="10" customWidth="1"/>
    <col min="5382" max="5382" width="5.7109375" style="10" customWidth="1"/>
    <col min="5383" max="5384" width="8.5703125" style="10" customWidth="1"/>
    <col min="5385" max="5385" width="5.7109375" style="10" customWidth="1"/>
    <col min="5386" max="5386" width="8.5703125" style="10" customWidth="1"/>
    <col min="5387" max="5632" width="9.140625" style="10"/>
    <col min="5633" max="5633" width="10.7109375" style="10" customWidth="1"/>
    <col min="5634" max="5634" width="14.28515625" style="10" customWidth="1"/>
    <col min="5635" max="5635" width="8.5703125" style="10" customWidth="1"/>
    <col min="5636" max="5636" width="11.42578125" style="10" customWidth="1"/>
    <col min="5637" max="5637" width="8.5703125" style="10" customWidth="1"/>
    <col min="5638" max="5638" width="5.7109375" style="10" customWidth="1"/>
    <col min="5639" max="5640" width="8.5703125" style="10" customWidth="1"/>
    <col min="5641" max="5641" width="5.7109375" style="10" customWidth="1"/>
    <col min="5642" max="5642" width="8.5703125" style="10" customWidth="1"/>
    <col min="5643" max="5888" width="9.140625" style="10"/>
    <col min="5889" max="5889" width="10.7109375" style="10" customWidth="1"/>
    <col min="5890" max="5890" width="14.28515625" style="10" customWidth="1"/>
    <col min="5891" max="5891" width="8.5703125" style="10" customWidth="1"/>
    <col min="5892" max="5892" width="11.42578125" style="10" customWidth="1"/>
    <col min="5893" max="5893" width="8.5703125" style="10" customWidth="1"/>
    <col min="5894" max="5894" width="5.7109375" style="10" customWidth="1"/>
    <col min="5895" max="5896" width="8.5703125" style="10" customWidth="1"/>
    <col min="5897" max="5897" width="5.7109375" style="10" customWidth="1"/>
    <col min="5898" max="5898" width="8.5703125" style="10" customWidth="1"/>
    <col min="5899" max="6144" width="9.140625" style="10"/>
    <col min="6145" max="6145" width="10.7109375" style="10" customWidth="1"/>
    <col min="6146" max="6146" width="14.28515625" style="10" customWidth="1"/>
    <col min="6147" max="6147" width="8.5703125" style="10" customWidth="1"/>
    <col min="6148" max="6148" width="11.42578125" style="10" customWidth="1"/>
    <col min="6149" max="6149" width="8.5703125" style="10" customWidth="1"/>
    <col min="6150" max="6150" width="5.7109375" style="10" customWidth="1"/>
    <col min="6151" max="6152" width="8.5703125" style="10" customWidth="1"/>
    <col min="6153" max="6153" width="5.7109375" style="10" customWidth="1"/>
    <col min="6154" max="6154" width="8.5703125" style="10" customWidth="1"/>
    <col min="6155" max="6400" width="9.140625" style="10"/>
    <col min="6401" max="6401" width="10.7109375" style="10" customWidth="1"/>
    <col min="6402" max="6402" width="14.28515625" style="10" customWidth="1"/>
    <col min="6403" max="6403" width="8.5703125" style="10" customWidth="1"/>
    <col min="6404" max="6404" width="11.42578125" style="10" customWidth="1"/>
    <col min="6405" max="6405" width="8.5703125" style="10" customWidth="1"/>
    <col min="6406" max="6406" width="5.7109375" style="10" customWidth="1"/>
    <col min="6407" max="6408" width="8.5703125" style="10" customWidth="1"/>
    <col min="6409" max="6409" width="5.7109375" style="10" customWidth="1"/>
    <col min="6410" max="6410" width="8.5703125" style="10" customWidth="1"/>
    <col min="6411" max="6656" width="9.140625" style="10"/>
    <col min="6657" max="6657" width="10.7109375" style="10" customWidth="1"/>
    <col min="6658" max="6658" width="14.28515625" style="10" customWidth="1"/>
    <col min="6659" max="6659" width="8.5703125" style="10" customWidth="1"/>
    <col min="6660" max="6660" width="11.42578125" style="10" customWidth="1"/>
    <col min="6661" max="6661" width="8.5703125" style="10" customWidth="1"/>
    <col min="6662" max="6662" width="5.7109375" style="10" customWidth="1"/>
    <col min="6663" max="6664" width="8.5703125" style="10" customWidth="1"/>
    <col min="6665" max="6665" width="5.7109375" style="10" customWidth="1"/>
    <col min="6666" max="6666" width="8.5703125" style="10" customWidth="1"/>
    <col min="6667" max="6912" width="9.140625" style="10"/>
    <col min="6913" max="6913" width="10.7109375" style="10" customWidth="1"/>
    <col min="6914" max="6914" width="14.28515625" style="10" customWidth="1"/>
    <col min="6915" max="6915" width="8.5703125" style="10" customWidth="1"/>
    <col min="6916" max="6916" width="11.42578125" style="10" customWidth="1"/>
    <col min="6917" max="6917" width="8.5703125" style="10" customWidth="1"/>
    <col min="6918" max="6918" width="5.7109375" style="10" customWidth="1"/>
    <col min="6919" max="6920" width="8.5703125" style="10" customWidth="1"/>
    <col min="6921" max="6921" width="5.7109375" style="10" customWidth="1"/>
    <col min="6922" max="6922" width="8.5703125" style="10" customWidth="1"/>
    <col min="6923" max="7168" width="9.140625" style="10"/>
    <col min="7169" max="7169" width="10.7109375" style="10" customWidth="1"/>
    <col min="7170" max="7170" width="14.28515625" style="10" customWidth="1"/>
    <col min="7171" max="7171" width="8.5703125" style="10" customWidth="1"/>
    <col min="7172" max="7172" width="11.42578125" style="10" customWidth="1"/>
    <col min="7173" max="7173" width="8.5703125" style="10" customWidth="1"/>
    <col min="7174" max="7174" width="5.7109375" style="10" customWidth="1"/>
    <col min="7175" max="7176" width="8.5703125" style="10" customWidth="1"/>
    <col min="7177" max="7177" width="5.7109375" style="10" customWidth="1"/>
    <col min="7178" max="7178" width="8.5703125" style="10" customWidth="1"/>
    <col min="7179" max="7424" width="9.140625" style="10"/>
    <col min="7425" max="7425" width="10.7109375" style="10" customWidth="1"/>
    <col min="7426" max="7426" width="14.28515625" style="10" customWidth="1"/>
    <col min="7427" max="7427" width="8.5703125" style="10" customWidth="1"/>
    <col min="7428" max="7428" width="11.42578125" style="10" customWidth="1"/>
    <col min="7429" max="7429" width="8.5703125" style="10" customWidth="1"/>
    <col min="7430" max="7430" width="5.7109375" style="10" customWidth="1"/>
    <col min="7431" max="7432" width="8.5703125" style="10" customWidth="1"/>
    <col min="7433" max="7433" width="5.7109375" style="10" customWidth="1"/>
    <col min="7434" max="7434" width="8.5703125" style="10" customWidth="1"/>
    <col min="7435" max="7680" width="9.140625" style="10"/>
    <col min="7681" max="7681" width="10.7109375" style="10" customWidth="1"/>
    <col min="7682" max="7682" width="14.28515625" style="10" customWidth="1"/>
    <col min="7683" max="7683" width="8.5703125" style="10" customWidth="1"/>
    <col min="7684" max="7684" width="11.42578125" style="10" customWidth="1"/>
    <col min="7685" max="7685" width="8.5703125" style="10" customWidth="1"/>
    <col min="7686" max="7686" width="5.7109375" style="10" customWidth="1"/>
    <col min="7687" max="7688" width="8.5703125" style="10" customWidth="1"/>
    <col min="7689" max="7689" width="5.7109375" style="10" customWidth="1"/>
    <col min="7690" max="7690" width="8.5703125" style="10" customWidth="1"/>
    <col min="7691" max="7936" width="9.140625" style="10"/>
    <col min="7937" max="7937" width="10.7109375" style="10" customWidth="1"/>
    <col min="7938" max="7938" width="14.28515625" style="10" customWidth="1"/>
    <col min="7939" max="7939" width="8.5703125" style="10" customWidth="1"/>
    <col min="7940" max="7940" width="11.42578125" style="10" customWidth="1"/>
    <col min="7941" max="7941" width="8.5703125" style="10" customWidth="1"/>
    <col min="7942" max="7942" width="5.7109375" style="10" customWidth="1"/>
    <col min="7943" max="7944" width="8.5703125" style="10" customWidth="1"/>
    <col min="7945" max="7945" width="5.7109375" style="10" customWidth="1"/>
    <col min="7946" max="7946" width="8.5703125" style="10" customWidth="1"/>
    <col min="7947" max="8192" width="9.140625" style="10"/>
    <col min="8193" max="8193" width="10.7109375" style="10" customWidth="1"/>
    <col min="8194" max="8194" width="14.28515625" style="10" customWidth="1"/>
    <col min="8195" max="8195" width="8.5703125" style="10" customWidth="1"/>
    <col min="8196" max="8196" width="11.42578125" style="10" customWidth="1"/>
    <col min="8197" max="8197" width="8.5703125" style="10" customWidth="1"/>
    <col min="8198" max="8198" width="5.7109375" style="10" customWidth="1"/>
    <col min="8199" max="8200" width="8.5703125" style="10" customWidth="1"/>
    <col min="8201" max="8201" width="5.7109375" style="10" customWidth="1"/>
    <col min="8202" max="8202" width="8.5703125" style="10" customWidth="1"/>
    <col min="8203" max="8448" width="9.140625" style="10"/>
    <col min="8449" max="8449" width="10.7109375" style="10" customWidth="1"/>
    <col min="8450" max="8450" width="14.28515625" style="10" customWidth="1"/>
    <col min="8451" max="8451" width="8.5703125" style="10" customWidth="1"/>
    <col min="8452" max="8452" width="11.42578125" style="10" customWidth="1"/>
    <col min="8453" max="8453" width="8.5703125" style="10" customWidth="1"/>
    <col min="8454" max="8454" width="5.7109375" style="10" customWidth="1"/>
    <col min="8455" max="8456" width="8.5703125" style="10" customWidth="1"/>
    <col min="8457" max="8457" width="5.7109375" style="10" customWidth="1"/>
    <col min="8458" max="8458" width="8.5703125" style="10" customWidth="1"/>
    <col min="8459" max="8704" width="9.140625" style="10"/>
    <col min="8705" max="8705" width="10.7109375" style="10" customWidth="1"/>
    <col min="8706" max="8706" width="14.28515625" style="10" customWidth="1"/>
    <col min="8707" max="8707" width="8.5703125" style="10" customWidth="1"/>
    <col min="8708" max="8708" width="11.42578125" style="10" customWidth="1"/>
    <col min="8709" max="8709" width="8.5703125" style="10" customWidth="1"/>
    <col min="8710" max="8710" width="5.7109375" style="10" customWidth="1"/>
    <col min="8711" max="8712" width="8.5703125" style="10" customWidth="1"/>
    <col min="8713" max="8713" width="5.7109375" style="10" customWidth="1"/>
    <col min="8714" max="8714" width="8.5703125" style="10" customWidth="1"/>
    <col min="8715" max="8960" width="9.140625" style="10"/>
    <col min="8961" max="8961" width="10.7109375" style="10" customWidth="1"/>
    <col min="8962" max="8962" width="14.28515625" style="10" customWidth="1"/>
    <col min="8963" max="8963" width="8.5703125" style="10" customWidth="1"/>
    <col min="8964" max="8964" width="11.42578125" style="10" customWidth="1"/>
    <col min="8965" max="8965" width="8.5703125" style="10" customWidth="1"/>
    <col min="8966" max="8966" width="5.7109375" style="10" customWidth="1"/>
    <col min="8967" max="8968" width="8.5703125" style="10" customWidth="1"/>
    <col min="8969" max="8969" width="5.7109375" style="10" customWidth="1"/>
    <col min="8970" max="8970" width="8.5703125" style="10" customWidth="1"/>
    <col min="8971" max="9216" width="9.140625" style="10"/>
    <col min="9217" max="9217" width="10.7109375" style="10" customWidth="1"/>
    <col min="9218" max="9218" width="14.28515625" style="10" customWidth="1"/>
    <col min="9219" max="9219" width="8.5703125" style="10" customWidth="1"/>
    <col min="9220" max="9220" width="11.42578125" style="10" customWidth="1"/>
    <col min="9221" max="9221" width="8.5703125" style="10" customWidth="1"/>
    <col min="9222" max="9222" width="5.7109375" style="10" customWidth="1"/>
    <col min="9223" max="9224" width="8.5703125" style="10" customWidth="1"/>
    <col min="9225" max="9225" width="5.7109375" style="10" customWidth="1"/>
    <col min="9226" max="9226" width="8.5703125" style="10" customWidth="1"/>
    <col min="9227" max="9472" width="9.140625" style="10"/>
    <col min="9473" max="9473" width="10.7109375" style="10" customWidth="1"/>
    <col min="9474" max="9474" width="14.28515625" style="10" customWidth="1"/>
    <col min="9475" max="9475" width="8.5703125" style="10" customWidth="1"/>
    <col min="9476" max="9476" width="11.42578125" style="10" customWidth="1"/>
    <col min="9477" max="9477" width="8.5703125" style="10" customWidth="1"/>
    <col min="9478" max="9478" width="5.7109375" style="10" customWidth="1"/>
    <col min="9479" max="9480" width="8.5703125" style="10" customWidth="1"/>
    <col min="9481" max="9481" width="5.7109375" style="10" customWidth="1"/>
    <col min="9482" max="9482" width="8.5703125" style="10" customWidth="1"/>
    <col min="9483" max="9728" width="9.140625" style="10"/>
    <col min="9729" max="9729" width="10.7109375" style="10" customWidth="1"/>
    <col min="9730" max="9730" width="14.28515625" style="10" customWidth="1"/>
    <col min="9731" max="9731" width="8.5703125" style="10" customWidth="1"/>
    <col min="9732" max="9732" width="11.42578125" style="10" customWidth="1"/>
    <col min="9733" max="9733" width="8.5703125" style="10" customWidth="1"/>
    <col min="9734" max="9734" width="5.7109375" style="10" customWidth="1"/>
    <col min="9735" max="9736" width="8.5703125" style="10" customWidth="1"/>
    <col min="9737" max="9737" width="5.7109375" style="10" customWidth="1"/>
    <col min="9738" max="9738" width="8.5703125" style="10" customWidth="1"/>
    <col min="9739" max="9984" width="9.140625" style="10"/>
    <col min="9985" max="9985" width="10.7109375" style="10" customWidth="1"/>
    <col min="9986" max="9986" width="14.28515625" style="10" customWidth="1"/>
    <col min="9987" max="9987" width="8.5703125" style="10" customWidth="1"/>
    <col min="9988" max="9988" width="11.42578125" style="10" customWidth="1"/>
    <col min="9989" max="9989" width="8.5703125" style="10" customWidth="1"/>
    <col min="9990" max="9990" width="5.7109375" style="10" customWidth="1"/>
    <col min="9991" max="9992" width="8.5703125" style="10" customWidth="1"/>
    <col min="9993" max="9993" width="5.7109375" style="10" customWidth="1"/>
    <col min="9994" max="9994" width="8.5703125" style="10" customWidth="1"/>
    <col min="9995" max="10240" width="9.140625" style="10"/>
    <col min="10241" max="10241" width="10.7109375" style="10" customWidth="1"/>
    <col min="10242" max="10242" width="14.28515625" style="10" customWidth="1"/>
    <col min="10243" max="10243" width="8.5703125" style="10" customWidth="1"/>
    <col min="10244" max="10244" width="11.42578125" style="10" customWidth="1"/>
    <col min="10245" max="10245" width="8.5703125" style="10" customWidth="1"/>
    <col min="10246" max="10246" width="5.7109375" style="10" customWidth="1"/>
    <col min="10247" max="10248" width="8.5703125" style="10" customWidth="1"/>
    <col min="10249" max="10249" width="5.7109375" style="10" customWidth="1"/>
    <col min="10250" max="10250" width="8.5703125" style="10" customWidth="1"/>
    <col min="10251" max="10496" width="9.140625" style="10"/>
    <col min="10497" max="10497" width="10.7109375" style="10" customWidth="1"/>
    <col min="10498" max="10498" width="14.28515625" style="10" customWidth="1"/>
    <col min="10499" max="10499" width="8.5703125" style="10" customWidth="1"/>
    <col min="10500" max="10500" width="11.42578125" style="10" customWidth="1"/>
    <col min="10501" max="10501" width="8.5703125" style="10" customWidth="1"/>
    <col min="10502" max="10502" width="5.7109375" style="10" customWidth="1"/>
    <col min="10503" max="10504" width="8.5703125" style="10" customWidth="1"/>
    <col min="10505" max="10505" width="5.7109375" style="10" customWidth="1"/>
    <col min="10506" max="10506" width="8.5703125" style="10" customWidth="1"/>
    <col min="10507" max="10752" width="9.140625" style="10"/>
    <col min="10753" max="10753" width="10.7109375" style="10" customWidth="1"/>
    <col min="10754" max="10754" width="14.28515625" style="10" customWidth="1"/>
    <col min="10755" max="10755" width="8.5703125" style="10" customWidth="1"/>
    <col min="10756" max="10756" width="11.42578125" style="10" customWidth="1"/>
    <col min="10757" max="10757" width="8.5703125" style="10" customWidth="1"/>
    <col min="10758" max="10758" width="5.7109375" style="10" customWidth="1"/>
    <col min="10759" max="10760" width="8.5703125" style="10" customWidth="1"/>
    <col min="10761" max="10761" width="5.7109375" style="10" customWidth="1"/>
    <col min="10762" max="10762" width="8.5703125" style="10" customWidth="1"/>
    <col min="10763" max="11008" width="9.140625" style="10"/>
    <col min="11009" max="11009" width="10.7109375" style="10" customWidth="1"/>
    <col min="11010" max="11010" width="14.28515625" style="10" customWidth="1"/>
    <col min="11011" max="11011" width="8.5703125" style="10" customWidth="1"/>
    <col min="11012" max="11012" width="11.42578125" style="10" customWidth="1"/>
    <col min="11013" max="11013" width="8.5703125" style="10" customWidth="1"/>
    <col min="11014" max="11014" width="5.7109375" style="10" customWidth="1"/>
    <col min="11015" max="11016" width="8.5703125" style="10" customWidth="1"/>
    <col min="11017" max="11017" width="5.7109375" style="10" customWidth="1"/>
    <col min="11018" max="11018" width="8.5703125" style="10" customWidth="1"/>
    <col min="11019" max="11264" width="9.140625" style="10"/>
    <col min="11265" max="11265" width="10.7109375" style="10" customWidth="1"/>
    <col min="11266" max="11266" width="14.28515625" style="10" customWidth="1"/>
    <col min="11267" max="11267" width="8.5703125" style="10" customWidth="1"/>
    <col min="11268" max="11268" width="11.42578125" style="10" customWidth="1"/>
    <col min="11269" max="11269" width="8.5703125" style="10" customWidth="1"/>
    <col min="11270" max="11270" width="5.7109375" style="10" customWidth="1"/>
    <col min="11271" max="11272" width="8.5703125" style="10" customWidth="1"/>
    <col min="11273" max="11273" width="5.7109375" style="10" customWidth="1"/>
    <col min="11274" max="11274" width="8.5703125" style="10" customWidth="1"/>
    <col min="11275" max="11520" width="9.140625" style="10"/>
    <col min="11521" max="11521" width="10.7109375" style="10" customWidth="1"/>
    <col min="11522" max="11522" width="14.28515625" style="10" customWidth="1"/>
    <col min="11523" max="11523" width="8.5703125" style="10" customWidth="1"/>
    <col min="11524" max="11524" width="11.42578125" style="10" customWidth="1"/>
    <col min="11525" max="11525" width="8.5703125" style="10" customWidth="1"/>
    <col min="11526" max="11526" width="5.7109375" style="10" customWidth="1"/>
    <col min="11527" max="11528" width="8.5703125" style="10" customWidth="1"/>
    <col min="11529" max="11529" width="5.7109375" style="10" customWidth="1"/>
    <col min="11530" max="11530" width="8.5703125" style="10" customWidth="1"/>
    <col min="11531" max="11776" width="9.140625" style="10"/>
    <col min="11777" max="11777" width="10.7109375" style="10" customWidth="1"/>
    <col min="11778" max="11778" width="14.28515625" style="10" customWidth="1"/>
    <col min="11779" max="11779" width="8.5703125" style="10" customWidth="1"/>
    <col min="11780" max="11780" width="11.42578125" style="10" customWidth="1"/>
    <col min="11781" max="11781" width="8.5703125" style="10" customWidth="1"/>
    <col min="11782" max="11782" width="5.7109375" style="10" customWidth="1"/>
    <col min="11783" max="11784" width="8.5703125" style="10" customWidth="1"/>
    <col min="11785" max="11785" width="5.7109375" style="10" customWidth="1"/>
    <col min="11786" max="11786" width="8.5703125" style="10" customWidth="1"/>
    <col min="11787" max="12032" width="9.140625" style="10"/>
    <col min="12033" max="12033" width="10.7109375" style="10" customWidth="1"/>
    <col min="12034" max="12034" width="14.28515625" style="10" customWidth="1"/>
    <col min="12035" max="12035" width="8.5703125" style="10" customWidth="1"/>
    <col min="12036" max="12036" width="11.42578125" style="10" customWidth="1"/>
    <col min="12037" max="12037" width="8.5703125" style="10" customWidth="1"/>
    <col min="12038" max="12038" width="5.7109375" style="10" customWidth="1"/>
    <col min="12039" max="12040" width="8.5703125" style="10" customWidth="1"/>
    <col min="12041" max="12041" width="5.7109375" style="10" customWidth="1"/>
    <col min="12042" max="12042" width="8.5703125" style="10" customWidth="1"/>
    <col min="12043" max="12288" width="9.140625" style="10"/>
    <col min="12289" max="12289" width="10.7109375" style="10" customWidth="1"/>
    <col min="12290" max="12290" width="14.28515625" style="10" customWidth="1"/>
    <col min="12291" max="12291" width="8.5703125" style="10" customWidth="1"/>
    <col min="12292" max="12292" width="11.42578125" style="10" customWidth="1"/>
    <col min="12293" max="12293" width="8.5703125" style="10" customWidth="1"/>
    <col min="12294" max="12294" width="5.7109375" style="10" customWidth="1"/>
    <col min="12295" max="12296" width="8.5703125" style="10" customWidth="1"/>
    <col min="12297" max="12297" width="5.7109375" style="10" customWidth="1"/>
    <col min="12298" max="12298" width="8.5703125" style="10" customWidth="1"/>
    <col min="12299" max="12544" width="9.140625" style="10"/>
    <col min="12545" max="12545" width="10.7109375" style="10" customWidth="1"/>
    <col min="12546" max="12546" width="14.28515625" style="10" customWidth="1"/>
    <col min="12547" max="12547" width="8.5703125" style="10" customWidth="1"/>
    <col min="12548" max="12548" width="11.42578125" style="10" customWidth="1"/>
    <col min="12549" max="12549" width="8.5703125" style="10" customWidth="1"/>
    <col min="12550" max="12550" width="5.7109375" style="10" customWidth="1"/>
    <col min="12551" max="12552" width="8.5703125" style="10" customWidth="1"/>
    <col min="12553" max="12553" width="5.7109375" style="10" customWidth="1"/>
    <col min="12554" max="12554" width="8.5703125" style="10" customWidth="1"/>
    <col min="12555" max="12800" width="9.140625" style="10"/>
    <col min="12801" max="12801" width="10.7109375" style="10" customWidth="1"/>
    <col min="12802" max="12802" width="14.28515625" style="10" customWidth="1"/>
    <col min="12803" max="12803" width="8.5703125" style="10" customWidth="1"/>
    <col min="12804" max="12804" width="11.42578125" style="10" customWidth="1"/>
    <col min="12805" max="12805" width="8.5703125" style="10" customWidth="1"/>
    <col min="12806" max="12806" width="5.7109375" style="10" customWidth="1"/>
    <col min="12807" max="12808" width="8.5703125" style="10" customWidth="1"/>
    <col min="12809" max="12809" width="5.7109375" style="10" customWidth="1"/>
    <col min="12810" max="12810" width="8.5703125" style="10" customWidth="1"/>
    <col min="12811" max="13056" width="9.140625" style="10"/>
    <col min="13057" max="13057" width="10.7109375" style="10" customWidth="1"/>
    <col min="13058" max="13058" width="14.28515625" style="10" customWidth="1"/>
    <col min="13059" max="13059" width="8.5703125" style="10" customWidth="1"/>
    <col min="13060" max="13060" width="11.42578125" style="10" customWidth="1"/>
    <col min="13061" max="13061" width="8.5703125" style="10" customWidth="1"/>
    <col min="13062" max="13062" width="5.7109375" style="10" customWidth="1"/>
    <col min="13063" max="13064" width="8.5703125" style="10" customWidth="1"/>
    <col min="13065" max="13065" width="5.7109375" style="10" customWidth="1"/>
    <col min="13066" max="13066" width="8.5703125" style="10" customWidth="1"/>
    <col min="13067" max="13312" width="9.140625" style="10"/>
    <col min="13313" max="13313" width="10.7109375" style="10" customWidth="1"/>
    <col min="13314" max="13314" width="14.28515625" style="10" customWidth="1"/>
    <col min="13315" max="13315" width="8.5703125" style="10" customWidth="1"/>
    <col min="13316" max="13316" width="11.42578125" style="10" customWidth="1"/>
    <col min="13317" max="13317" width="8.5703125" style="10" customWidth="1"/>
    <col min="13318" max="13318" width="5.7109375" style="10" customWidth="1"/>
    <col min="13319" max="13320" width="8.5703125" style="10" customWidth="1"/>
    <col min="13321" max="13321" width="5.7109375" style="10" customWidth="1"/>
    <col min="13322" max="13322" width="8.5703125" style="10" customWidth="1"/>
    <col min="13323" max="13568" width="9.140625" style="10"/>
    <col min="13569" max="13569" width="10.7109375" style="10" customWidth="1"/>
    <col min="13570" max="13570" width="14.28515625" style="10" customWidth="1"/>
    <col min="13571" max="13571" width="8.5703125" style="10" customWidth="1"/>
    <col min="13572" max="13572" width="11.42578125" style="10" customWidth="1"/>
    <col min="13573" max="13573" width="8.5703125" style="10" customWidth="1"/>
    <col min="13574" max="13574" width="5.7109375" style="10" customWidth="1"/>
    <col min="13575" max="13576" width="8.5703125" style="10" customWidth="1"/>
    <col min="13577" max="13577" width="5.7109375" style="10" customWidth="1"/>
    <col min="13578" max="13578" width="8.5703125" style="10" customWidth="1"/>
    <col min="13579" max="13824" width="9.140625" style="10"/>
    <col min="13825" max="13825" width="10.7109375" style="10" customWidth="1"/>
    <col min="13826" max="13826" width="14.28515625" style="10" customWidth="1"/>
    <col min="13827" max="13827" width="8.5703125" style="10" customWidth="1"/>
    <col min="13828" max="13828" width="11.42578125" style="10" customWidth="1"/>
    <col min="13829" max="13829" width="8.5703125" style="10" customWidth="1"/>
    <col min="13830" max="13830" width="5.7109375" style="10" customWidth="1"/>
    <col min="13831" max="13832" width="8.5703125" style="10" customWidth="1"/>
    <col min="13833" max="13833" width="5.7109375" style="10" customWidth="1"/>
    <col min="13834" max="13834" width="8.5703125" style="10" customWidth="1"/>
    <col min="13835" max="14080" width="9.140625" style="10"/>
    <col min="14081" max="14081" width="10.7109375" style="10" customWidth="1"/>
    <col min="14082" max="14082" width="14.28515625" style="10" customWidth="1"/>
    <col min="14083" max="14083" width="8.5703125" style="10" customWidth="1"/>
    <col min="14084" max="14084" width="11.42578125" style="10" customWidth="1"/>
    <col min="14085" max="14085" width="8.5703125" style="10" customWidth="1"/>
    <col min="14086" max="14086" width="5.7109375" style="10" customWidth="1"/>
    <col min="14087" max="14088" width="8.5703125" style="10" customWidth="1"/>
    <col min="14089" max="14089" width="5.7109375" style="10" customWidth="1"/>
    <col min="14090" max="14090" width="8.5703125" style="10" customWidth="1"/>
    <col min="14091" max="14336" width="9.140625" style="10"/>
    <col min="14337" max="14337" width="10.7109375" style="10" customWidth="1"/>
    <col min="14338" max="14338" width="14.28515625" style="10" customWidth="1"/>
    <col min="14339" max="14339" width="8.5703125" style="10" customWidth="1"/>
    <col min="14340" max="14340" width="11.42578125" style="10" customWidth="1"/>
    <col min="14341" max="14341" width="8.5703125" style="10" customWidth="1"/>
    <col min="14342" max="14342" width="5.7109375" style="10" customWidth="1"/>
    <col min="14343" max="14344" width="8.5703125" style="10" customWidth="1"/>
    <col min="14345" max="14345" width="5.7109375" style="10" customWidth="1"/>
    <col min="14346" max="14346" width="8.5703125" style="10" customWidth="1"/>
    <col min="14347" max="14592" width="9.140625" style="10"/>
    <col min="14593" max="14593" width="10.7109375" style="10" customWidth="1"/>
    <col min="14594" max="14594" width="14.28515625" style="10" customWidth="1"/>
    <col min="14595" max="14595" width="8.5703125" style="10" customWidth="1"/>
    <col min="14596" max="14596" width="11.42578125" style="10" customWidth="1"/>
    <col min="14597" max="14597" width="8.5703125" style="10" customWidth="1"/>
    <col min="14598" max="14598" width="5.7109375" style="10" customWidth="1"/>
    <col min="14599" max="14600" width="8.5703125" style="10" customWidth="1"/>
    <col min="14601" max="14601" width="5.7109375" style="10" customWidth="1"/>
    <col min="14602" max="14602" width="8.5703125" style="10" customWidth="1"/>
    <col min="14603" max="14848" width="9.140625" style="10"/>
    <col min="14849" max="14849" width="10.7109375" style="10" customWidth="1"/>
    <col min="14850" max="14850" width="14.28515625" style="10" customWidth="1"/>
    <col min="14851" max="14851" width="8.5703125" style="10" customWidth="1"/>
    <col min="14852" max="14852" width="11.42578125" style="10" customWidth="1"/>
    <col min="14853" max="14853" width="8.5703125" style="10" customWidth="1"/>
    <col min="14854" max="14854" width="5.7109375" style="10" customWidth="1"/>
    <col min="14855" max="14856" width="8.5703125" style="10" customWidth="1"/>
    <col min="14857" max="14857" width="5.7109375" style="10" customWidth="1"/>
    <col min="14858" max="14858" width="8.5703125" style="10" customWidth="1"/>
    <col min="14859" max="15104" width="9.140625" style="10"/>
    <col min="15105" max="15105" width="10.7109375" style="10" customWidth="1"/>
    <col min="15106" max="15106" width="14.28515625" style="10" customWidth="1"/>
    <col min="15107" max="15107" width="8.5703125" style="10" customWidth="1"/>
    <col min="15108" max="15108" width="11.42578125" style="10" customWidth="1"/>
    <col min="15109" max="15109" width="8.5703125" style="10" customWidth="1"/>
    <col min="15110" max="15110" width="5.7109375" style="10" customWidth="1"/>
    <col min="15111" max="15112" width="8.5703125" style="10" customWidth="1"/>
    <col min="15113" max="15113" width="5.7109375" style="10" customWidth="1"/>
    <col min="15114" max="15114" width="8.5703125" style="10" customWidth="1"/>
    <col min="15115" max="15360" width="9.140625" style="10"/>
    <col min="15361" max="15361" width="10.7109375" style="10" customWidth="1"/>
    <col min="15362" max="15362" width="14.28515625" style="10" customWidth="1"/>
    <col min="15363" max="15363" width="8.5703125" style="10" customWidth="1"/>
    <col min="15364" max="15364" width="11.42578125" style="10" customWidth="1"/>
    <col min="15365" max="15365" width="8.5703125" style="10" customWidth="1"/>
    <col min="15366" max="15366" width="5.7109375" style="10" customWidth="1"/>
    <col min="15367" max="15368" width="8.5703125" style="10" customWidth="1"/>
    <col min="15369" max="15369" width="5.7109375" style="10" customWidth="1"/>
    <col min="15370" max="15370" width="8.5703125" style="10" customWidth="1"/>
    <col min="15371" max="15616" width="9.140625" style="10"/>
    <col min="15617" max="15617" width="10.7109375" style="10" customWidth="1"/>
    <col min="15618" max="15618" width="14.28515625" style="10" customWidth="1"/>
    <col min="15619" max="15619" width="8.5703125" style="10" customWidth="1"/>
    <col min="15620" max="15620" width="11.42578125" style="10" customWidth="1"/>
    <col min="15621" max="15621" width="8.5703125" style="10" customWidth="1"/>
    <col min="15622" max="15622" width="5.7109375" style="10" customWidth="1"/>
    <col min="15623" max="15624" width="8.5703125" style="10" customWidth="1"/>
    <col min="15625" max="15625" width="5.7109375" style="10" customWidth="1"/>
    <col min="15626" max="15626" width="8.5703125" style="10" customWidth="1"/>
    <col min="15627" max="15872" width="9.140625" style="10"/>
    <col min="15873" max="15873" width="10.7109375" style="10" customWidth="1"/>
    <col min="15874" max="15874" width="14.28515625" style="10" customWidth="1"/>
    <col min="15875" max="15875" width="8.5703125" style="10" customWidth="1"/>
    <col min="15876" max="15876" width="11.42578125" style="10" customWidth="1"/>
    <col min="15877" max="15877" width="8.5703125" style="10" customWidth="1"/>
    <col min="15878" max="15878" width="5.7109375" style="10" customWidth="1"/>
    <col min="15879" max="15880" width="8.5703125" style="10" customWidth="1"/>
    <col min="15881" max="15881" width="5.7109375" style="10" customWidth="1"/>
    <col min="15882" max="15882" width="8.5703125" style="10" customWidth="1"/>
    <col min="15883" max="16128" width="9.140625" style="10"/>
    <col min="16129" max="16129" width="10.7109375" style="10" customWidth="1"/>
    <col min="16130" max="16130" width="14.28515625" style="10" customWidth="1"/>
    <col min="16131" max="16131" width="8.5703125" style="10" customWidth="1"/>
    <col min="16132" max="16132" width="11.42578125" style="10" customWidth="1"/>
    <col min="16133" max="16133" width="8.5703125" style="10" customWidth="1"/>
    <col min="16134" max="16134" width="5.7109375" style="10" customWidth="1"/>
    <col min="16135" max="16136" width="8.5703125" style="10" customWidth="1"/>
    <col min="16137" max="16137" width="5.7109375" style="10" customWidth="1"/>
    <col min="16138" max="16138" width="8.5703125" style="10" customWidth="1"/>
    <col min="16139" max="16384" width="9.140625" style="10"/>
  </cols>
  <sheetData>
    <row r="1" spans="1:10" ht="21">
      <c r="A1" s="85" t="s">
        <v>6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7.5" customHeight="1"/>
    <row r="3" spans="1:10" ht="15" customHeight="1">
      <c r="A3" s="11" t="s">
        <v>0</v>
      </c>
      <c r="G3" s="86" t="s">
        <v>5</v>
      </c>
      <c r="H3" s="86"/>
    </row>
    <row r="4" spans="1:10" ht="7.5" customHeight="1">
      <c r="G4" s="86"/>
      <c r="H4" s="86"/>
    </row>
    <row r="5" spans="1:10" ht="22.5" customHeight="1">
      <c r="A5" s="87"/>
      <c r="B5" s="90" t="s">
        <v>10</v>
      </c>
      <c r="C5" s="90"/>
      <c r="D5" s="90"/>
      <c r="E5" s="90"/>
      <c r="F5" s="90"/>
      <c r="G5" s="90"/>
      <c r="H5" s="90"/>
    </row>
    <row r="6" spans="1:10" ht="15" customHeight="1">
      <c r="A6" s="88"/>
      <c r="B6" s="91" t="s">
        <v>7</v>
      </c>
      <c r="C6" s="49"/>
      <c r="D6" s="91" t="s">
        <v>8</v>
      </c>
      <c r="E6" s="49"/>
      <c r="F6" s="91" t="s">
        <v>9</v>
      </c>
      <c r="G6" s="91"/>
      <c r="H6" s="47"/>
    </row>
    <row r="7" spans="1:10" ht="22.5" customHeight="1">
      <c r="A7" s="89"/>
      <c r="B7" s="92"/>
      <c r="C7" s="12" t="s">
        <v>1</v>
      </c>
      <c r="D7" s="92"/>
      <c r="E7" s="12" t="s">
        <v>1</v>
      </c>
      <c r="F7" s="93"/>
      <c r="G7" s="93"/>
      <c r="H7" s="50" t="s">
        <v>1</v>
      </c>
    </row>
    <row r="8" spans="1:10" ht="35.25" customHeight="1">
      <c r="A8" s="48" t="s">
        <v>72</v>
      </c>
      <c r="B8" s="13">
        <v>1632800</v>
      </c>
      <c r="C8" s="42">
        <v>24.94</v>
      </c>
      <c r="D8" s="13">
        <v>8100</v>
      </c>
      <c r="E8" s="42">
        <v>0.12</v>
      </c>
      <c r="F8" s="77">
        <v>4904900</v>
      </c>
      <c r="G8" s="78"/>
      <c r="H8" s="43">
        <v>74.930000000000007</v>
      </c>
    </row>
    <row r="9" spans="1:10" ht="35.25" customHeight="1">
      <c r="A9" s="48" t="s">
        <v>66</v>
      </c>
      <c r="B9" s="13">
        <v>1718500</v>
      </c>
      <c r="C9" s="42">
        <v>25.85</v>
      </c>
      <c r="D9" s="13">
        <v>7700</v>
      </c>
      <c r="E9" s="42">
        <v>0.12</v>
      </c>
      <c r="F9" s="77">
        <v>4922000</v>
      </c>
      <c r="G9" s="78"/>
      <c r="H9" s="43">
        <v>74.040000000000006</v>
      </c>
    </row>
    <row r="10" spans="1:10" ht="35.25" customHeight="1">
      <c r="A10" s="48" t="s">
        <v>68</v>
      </c>
      <c r="B10" s="13">
        <v>1666600</v>
      </c>
      <c r="C10" s="42">
        <v>25.41</v>
      </c>
      <c r="D10" s="13">
        <v>7200</v>
      </c>
      <c r="E10" s="42">
        <v>0.11</v>
      </c>
      <c r="F10" s="77">
        <v>4886000</v>
      </c>
      <c r="G10" s="78"/>
      <c r="H10" s="43">
        <v>74.48</v>
      </c>
    </row>
    <row r="11" spans="1:10" ht="35.25" customHeight="1">
      <c r="A11" s="64" t="s">
        <v>70</v>
      </c>
      <c r="B11" s="13">
        <v>1660700</v>
      </c>
      <c r="C11" s="42">
        <v>25.07</v>
      </c>
      <c r="D11" s="13">
        <v>1800</v>
      </c>
      <c r="E11" s="42">
        <v>0.03</v>
      </c>
      <c r="F11" s="77">
        <v>4960700</v>
      </c>
      <c r="G11" s="78"/>
      <c r="H11" s="43">
        <v>74.900000000000006</v>
      </c>
    </row>
    <row r="12" spans="1:10" ht="35.25" customHeight="1" thickBot="1">
      <c r="A12" s="14" t="s">
        <v>73</v>
      </c>
      <c r="B12" s="41">
        <v>991800</v>
      </c>
      <c r="C12" s="65">
        <f>B12/B20</f>
        <v>0.2054</v>
      </c>
      <c r="D12" s="66" t="s">
        <v>74</v>
      </c>
      <c r="E12" s="67" t="s">
        <v>75</v>
      </c>
      <c r="F12" s="82">
        <v>3835900</v>
      </c>
      <c r="G12" s="83"/>
      <c r="H12" s="68">
        <f>F12/B20</f>
        <v>0.79459999999999997</v>
      </c>
      <c r="I12" s="15"/>
      <c r="J12" s="15"/>
    </row>
    <row r="13" spans="1:10" ht="22.5" customHeight="1" thickTop="1">
      <c r="A13" s="88"/>
      <c r="B13" s="94" t="s">
        <v>2</v>
      </c>
      <c r="C13" s="96" t="s">
        <v>11</v>
      </c>
      <c r="D13" s="94" t="s">
        <v>3</v>
      </c>
      <c r="E13" s="92" t="s">
        <v>54</v>
      </c>
      <c r="F13" s="92"/>
      <c r="G13" s="92"/>
      <c r="H13" s="92"/>
      <c r="I13" s="92"/>
      <c r="J13" s="92"/>
    </row>
    <row r="14" spans="1:10" ht="15" customHeight="1">
      <c r="A14" s="88"/>
      <c r="B14" s="94"/>
      <c r="C14" s="94"/>
      <c r="D14" s="94"/>
      <c r="E14" s="91" t="s">
        <v>12</v>
      </c>
      <c r="F14" s="97"/>
      <c r="G14" s="49"/>
      <c r="H14" s="91" t="s">
        <v>13</v>
      </c>
      <c r="I14" s="97"/>
      <c r="J14" s="47"/>
    </row>
    <row r="15" spans="1:10" ht="22.5" customHeight="1">
      <c r="A15" s="89"/>
      <c r="B15" s="95"/>
      <c r="C15" s="95"/>
      <c r="D15" s="95"/>
      <c r="E15" s="92"/>
      <c r="F15" s="92"/>
      <c r="G15" s="12" t="s">
        <v>1</v>
      </c>
      <c r="H15" s="92"/>
      <c r="I15" s="92"/>
      <c r="J15" s="50" t="s">
        <v>1</v>
      </c>
    </row>
    <row r="16" spans="1:10" ht="35.25" customHeight="1">
      <c r="A16" s="51" t="s">
        <v>62</v>
      </c>
      <c r="B16" s="16">
        <v>6545800</v>
      </c>
      <c r="C16" s="43">
        <v>101.68</v>
      </c>
      <c r="D16" s="16">
        <v>17885</v>
      </c>
      <c r="E16" s="77">
        <v>2871300</v>
      </c>
      <c r="F16" s="78"/>
      <c r="G16" s="42">
        <v>43.86</v>
      </c>
      <c r="H16" s="77">
        <v>3674500</v>
      </c>
      <c r="I16" s="78"/>
      <c r="J16" s="43">
        <v>56.14</v>
      </c>
    </row>
    <row r="17" spans="1:10" ht="35.25" customHeight="1">
      <c r="A17" s="51" t="s">
        <v>66</v>
      </c>
      <c r="B17" s="16">
        <v>6648200</v>
      </c>
      <c r="C17" s="43">
        <v>101.56</v>
      </c>
      <c r="D17" s="16">
        <v>18214</v>
      </c>
      <c r="E17" s="77">
        <v>2940700</v>
      </c>
      <c r="F17" s="78"/>
      <c r="G17" s="42">
        <v>44.23</v>
      </c>
      <c r="H17" s="77">
        <v>3707500</v>
      </c>
      <c r="I17" s="78"/>
      <c r="J17" s="43">
        <v>55.77</v>
      </c>
    </row>
    <row r="18" spans="1:10" ht="35.25" customHeight="1">
      <c r="A18" s="51" t="s">
        <v>68</v>
      </c>
      <c r="B18" s="16">
        <v>6559800</v>
      </c>
      <c r="C18" s="43">
        <v>98.67</v>
      </c>
      <c r="D18" s="16">
        <v>17972</v>
      </c>
      <c r="E18" s="77">
        <v>2891900</v>
      </c>
      <c r="F18" s="78"/>
      <c r="G18" s="42">
        <v>44.09</v>
      </c>
      <c r="H18" s="77">
        <v>3667900</v>
      </c>
      <c r="I18" s="78"/>
      <c r="J18" s="43">
        <v>55.91</v>
      </c>
    </row>
    <row r="19" spans="1:10" ht="35.25" customHeight="1">
      <c r="A19" s="69" t="s">
        <v>70</v>
      </c>
      <c r="B19" s="16">
        <v>6623200</v>
      </c>
      <c r="C19" s="43">
        <v>100.97</v>
      </c>
      <c r="D19" s="16">
        <v>18146</v>
      </c>
      <c r="E19" s="77">
        <v>2816200</v>
      </c>
      <c r="F19" s="78"/>
      <c r="G19" s="42">
        <v>42.52</v>
      </c>
      <c r="H19" s="77">
        <v>3807000</v>
      </c>
      <c r="I19" s="78"/>
      <c r="J19" s="43">
        <v>57.48</v>
      </c>
    </row>
    <row r="20" spans="1:10" ht="35.25" customHeight="1">
      <c r="A20" s="17" t="s">
        <v>73</v>
      </c>
      <c r="B20" s="39">
        <v>4827700</v>
      </c>
      <c r="C20" s="70">
        <f>B20/B19</f>
        <v>0.72889999999999999</v>
      </c>
      <c r="D20" s="39">
        <f>B20/365</f>
        <v>13227</v>
      </c>
      <c r="E20" s="80">
        <v>1826700</v>
      </c>
      <c r="F20" s="81"/>
      <c r="G20" s="71">
        <f>E20/B20</f>
        <v>0.37840000000000001</v>
      </c>
      <c r="H20" s="80">
        <v>3001000</v>
      </c>
      <c r="I20" s="81"/>
      <c r="J20" s="70">
        <f>H20/B20</f>
        <v>0.62160000000000004</v>
      </c>
    </row>
    <row r="21" spans="1:10" ht="7.5" customHeight="1"/>
    <row r="22" spans="1:10" ht="30" customHeight="1">
      <c r="A22" s="84" t="s">
        <v>76</v>
      </c>
      <c r="B22" s="84"/>
      <c r="C22" s="84"/>
      <c r="D22" s="84"/>
      <c r="E22" s="84"/>
      <c r="F22" s="84"/>
      <c r="G22" s="84"/>
      <c r="H22" s="84"/>
      <c r="I22" s="84"/>
      <c r="J22" s="84"/>
    </row>
    <row r="23" spans="1:10" ht="15" customHeight="1">
      <c r="H23" s="79" t="s">
        <v>4</v>
      </c>
      <c r="I23" s="79"/>
      <c r="J23" s="79"/>
    </row>
  </sheetData>
  <mergeCells count="31">
    <mergeCell ref="F8:G8"/>
    <mergeCell ref="A13:A15"/>
    <mergeCell ref="B13:B15"/>
    <mergeCell ref="C13:C15"/>
    <mergeCell ref="D13:D15"/>
    <mergeCell ref="E13:J13"/>
    <mergeCell ref="E14:F15"/>
    <mergeCell ref="H14:I15"/>
    <mergeCell ref="A1:J1"/>
    <mergeCell ref="G3:H4"/>
    <mergeCell ref="A5:A7"/>
    <mergeCell ref="B5:H5"/>
    <mergeCell ref="B6:B7"/>
    <mergeCell ref="D6:D7"/>
    <mergeCell ref="F6:G7"/>
    <mergeCell ref="F9:G9"/>
    <mergeCell ref="F10:G10"/>
    <mergeCell ref="F11:G11"/>
    <mergeCell ref="F12:G12"/>
    <mergeCell ref="E16:F16"/>
    <mergeCell ref="H16:I16"/>
    <mergeCell ref="E17:F17"/>
    <mergeCell ref="H17:I17"/>
    <mergeCell ref="H23:J23"/>
    <mergeCell ref="E18:F18"/>
    <mergeCell ref="H18:I18"/>
    <mergeCell ref="E19:F19"/>
    <mergeCell ref="H19:I19"/>
    <mergeCell ref="E20:F20"/>
    <mergeCell ref="H20:I20"/>
    <mergeCell ref="A22:J22"/>
  </mergeCells>
  <phoneticPr fontId="2"/>
  <pageMargins left="0.78740157480314965" right="0.39370078740157483" top="0.78740157480314965" bottom="0.59055118110236227" header="0.59055118110236227" footer="0.59055118110236227"/>
  <pageSetup paperSize="9" firstPageNumber="76" orientation="portrait" useFirstPageNumber="1" horizontalDpi="300" verticalDpi="300" r:id="rId1"/>
  <headerFooter alignWithMargins="0">
    <oddFooter>&amp;C－ &amp;P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C5AD-0987-40D7-B7A4-B83781355B5F}">
  <sheetPr>
    <tabColor rgb="FF00B0F0"/>
  </sheetPr>
  <dimension ref="A1:K32"/>
  <sheetViews>
    <sheetView showGridLines="0" zoomScale="130" zoomScaleNormal="130" workbookViewId="0">
      <selection activeCell="I35" sqref="I35"/>
    </sheetView>
  </sheetViews>
  <sheetFormatPr defaultRowHeight="12.75"/>
  <cols>
    <col min="1" max="1" width="10" style="10" customWidth="1"/>
    <col min="2" max="2" width="12.85546875" style="10" customWidth="1"/>
    <col min="3" max="4" width="9.85546875" style="10" customWidth="1"/>
    <col min="5" max="5" width="0.42578125" style="10" customWidth="1"/>
    <col min="6" max="6" width="9.28515625" style="10" customWidth="1"/>
    <col min="7" max="7" width="9.85546875" style="10" customWidth="1"/>
    <col min="8" max="9" width="10" style="10" customWidth="1"/>
    <col min="10" max="11" width="6.42578125" style="10" customWidth="1"/>
    <col min="12" max="256" width="9.140625" style="10"/>
    <col min="257" max="257" width="10" style="10" customWidth="1"/>
    <col min="258" max="258" width="12.85546875" style="10" customWidth="1"/>
    <col min="259" max="260" width="10.7109375" style="10" customWidth="1"/>
    <col min="261" max="261" width="1.5703125" style="10" customWidth="1"/>
    <col min="262" max="262" width="9.28515625" style="10" customWidth="1"/>
    <col min="263" max="263" width="3.5703125" style="10" customWidth="1"/>
    <col min="264" max="264" width="7.140625" style="10" customWidth="1"/>
    <col min="265" max="265" width="10.7109375" style="10" customWidth="1"/>
    <col min="266" max="267" width="7.140625" style="10" customWidth="1"/>
    <col min="268" max="512" width="9.140625" style="10"/>
    <col min="513" max="513" width="10" style="10" customWidth="1"/>
    <col min="514" max="514" width="12.85546875" style="10" customWidth="1"/>
    <col min="515" max="516" width="10.7109375" style="10" customWidth="1"/>
    <col min="517" max="517" width="1.5703125" style="10" customWidth="1"/>
    <col min="518" max="518" width="9.28515625" style="10" customWidth="1"/>
    <col min="519" max="519" width="3.5703125" style="10" customWidth="1"/>
    <col min="520" max="520" width="7.140625" style="10" customWidth="1"/>
    <col min="521" max="521" width="10.7109375" style="10" customWidth="1"/>
    <col min="522" max="523" width="7.140625" style="10" customWidth="1"/>
    <col min="524" max="768" width="9.140625" style="10"/>
    <col min="769" max="769" width="10" style="10" customWidth="1"/>
    <col min="770" max="770" width="12.85546875" style="10" customWidth="1"/>
    <col min="771" max="772" width="10.7109375" style="10" customWidth="1"/>
    <col min="773" max="773" width="1.5703125" style="10" customWidth="1"/>
    <col min="774" max="774" width="9.28515625" style="10" customWidth="1"/>
    <col min="775" max="775" width="3.5703125" style="10" customWidth="1"/>
    <col min="776" max="776" width="7.140625" style="10" customWidth="1"/>
    <col min="777" max="777" width="10.7109375" style="10" customWidth="1"/>
    <col min="778" max="779" width="7.140625" style="10" customWidth="1"/>
    <col min="780" max="1024" width="9.140625" style="10"/>
    <col min="1025" max="1025" width="10" style="10" customWidth="1"/>
    <col min="1026" max="1026" width="12.85546875" style="10" customWidth="1"/>
    <col min="1027" max="1028" width="10.7109375" style="10" customWidth="1"/>
    <col min="1029" max="1029" width="1.5703125" style="10" customWidth="1"/>
    <col min="1030" max="1030" width="9.28515625" style="10" customWidth="1"/>
    <col min="1031" max="1031" width="3.5703125" style="10" customWidth="1"/>
    <col min="1032" max="1032" width="7.140625" style="10" customWidth="1"/>
    <col min="1033" max="1033" width="10.7109375" style="10" customWidth="1"/>
    <col min="1034" max="1035" width="7.140625" style="10" customWidth="1"/>
    <col min="1036" max="1280" width="9.140625" style="10"/>
    <col min="1281" max="1281" width="10" style="10" customWidth="1"/>
    <col min="1282" max="1282" width="12.85546875" style="10" customWidth="1"/>
    <col min="1283" max="1284" width="10.7109375" style="10" customWidth="1"/>
    <col min="1285" max="1285" width="1.5703125" style="10" customWidth="1"/>
    <col min="1286" max="1286" width="9.28515625" style="10" customWidth="1"/>
    <col min="1287" max="1287" width="3.5703125" style="10" customWidth="1"/>
    <col min="1288" max="1288" width="7.140625" style="10" customWidth="1"/>
    <col min="1289" max="1289" width="10.7109375" style="10" customWidth="1"/>
    <col min="1290" max="1291" width="7.140625" style="10" customWidth="1"/>
    <col min="1292" max="1536" width="9.140625" style="10"/>
    <col min="1537" max="1537" width="10" style="10" customWidth="1"/>
    <col min="1538" max="1538" width="12.85546875" style="10" customWidth="1"/>
    <col min="1539" max="1540" width="10.7109375" style="10" customWidth="1"/>
    <col min="1541" max="1541" width="1.5703125" style="10" customWidth="1"/>
    <col min="1542" max="1542" width="9.28515625" style="10" customWidth="1"/>
    <col min="1543" max="1543" width="3.5703125" style="10" customWidth="1"/>
    <col min="1544" max="1544" width="7.140625" style="10" customWidth="1"/>
    <col min="1545" max="1545" width="10.7109375" style="10" customWidth="1"/>
    <col min="1546" max="1547" width="7.140625" style="10" customWidth="1"/>
    <col min="1548" max="1792" width="9.140625" style="10"/>
    <col min="1793" max="1793" width="10" style="10" customWidth="1"/>
    <col min="1794" max="1794" width="12.85546875" style="10" customWidth="1"/>
    <col min="1795" max="1796" width="10.7109375" style="10" customWidth="1"/>
    <col min="1797" max="1797" width="1.5703125" style="10" customWidth="1"/>
    <col min="1798" max="1798" width="9.28515625" style="10" customWidth="1"/>
    <col min="1799" max="1799" width="3.5703125" style="10" customWidth="1"/>
    <col min="1800" max="1800" width="7.140625" style="10" customWidth="1"/>
    <col min="1801" max="1801" width="10.7109375" style="10" customWidth="1"/>
    <col min="1802" max="1803" width="7.140625" style="10" customWidth="1"/>
    <col min="1804" max="2048" width="9.140625" style="10"/>
    <col min="2049" max="2049" width="10" style="10" customWidth="1"/>
    <col min="2050" max="2050" width="12.85546875" style="10" customWidth="1"/>
    <col min="2051" max="2052" width="10.7109375" style="10" customWidth="1"/>
    <col min="2053" max="2053" width="1.5703125" style="10" customWidth="1"/>
    <col min="2054" max="2054" width="9.28515625" style="10" customWidth="1"/>
    <col min="2055" max="2055" width="3.5703125" style="10" customWidth="1"/>
    <col min="2056" max="2056" width="7.140625" style="10" customWidth="1"/>
    <col min="2057" max="2057" width="10.7109375" style="10" customWidth="1"/>
    <col min="2058" max="2059" width="7.140625" style="10" customWidth="1"/>
    <col min="2060" max="2304" width="9.140625" style="10"/>
    <col min="2305" max="2305" width="10" style="10" customWidth="1"/>
    <col min="2306" max="2306" width="12.85546875" style="10" customWidth="1"/>
    <col min="2307" max="2308" width="10.7109375" style="10" customWidth="1"/>
    <col min="2309" max="2309" width="1.5703125" style="10" customWidth="1"/>
    <col min="2310" max="2310" width="9.28515625" style="10" customWidth="1"/>
    <col min="2311" max="2311" width="3.5703125" style="10" customWidth="1"/>
    <col min="2312" max="2312" width="7.140625" style="10" customWidth="1"/>
    <col min="2313" max="2313" width="10.7109375" style="10" customWidth="1"/>
    <col min="2314" max="2315" width="7.140625" style="10" customWidth="1"/>
    <col min="2316" max="2560" width="9.140625" style="10"/>
    <col min="2561" max="2561" width="10" style="10" customWidth="1"/>
    <col min="2562" max="2562" width="12.85546875" style="10" customWidth="1"/>
    <col min="2563" max="2564" width="10.7109375" style="10" customWidth="1"/>
    <col min="2565" max="2565" width="1.5703125" style="10" customWidth="1"/>
    <col min="2566" max="2566" width="9.28515625" style="10" customWidth="1"/>
    <col min="2567" max="2567" width="3.5703125" style="10" customWidth="1"/>
    <col min="2568" max="2568" width="7.140625" style="10" customWidth="1"/>
    <col min="2569" max="2569" width="10.7109375" style="10" customWidth="1"/>
    <col min="2570" max="2571" width="7.140625" style="10" customWidth="1"/>
    <col min="2572" max="2816" width="9.140625" style="10"/>
    <col min="2817" max="2817" width="10" style="10" customWidth="1"/>
    <col min="2818" max="2818" width="12.85546875" style="10" customWidth="1"/>
    <col min="2819" max="2820" width="10.7109375" style="10" customWidth="1"/>
    <col min="2821" max="2821" width="1.5703125" style="10" customWidth="1"/>
    <col min="2822" max="2822" width="9.28515625" style="10" customWidth="1"/>
    <col min="2823" max="2823" width="3.5703125" style="10" customWidth="1"/>
    <col min="2824" max="2824" width="7.140625" style="10" customWidth="1"/>
    <col min="2825" max="2825" width="10.7109375" style="10" customWidth="1"/>
    <col min="2826" max="2827" width="7.140625" style="10" customWidth="1"/>
    <col min="2828" max="3072" width="9.140625" style="10"/>
    <col min="3073" max="3073" width="10" style="10" customWidth="1"/>
    <col min="3074" max="3074" width="12.85546875" style="10" customWidth="1"/>
    <col min="3075" max="3076" width="10.7109375" style="10" customWidth="1"/>
    <col min="3077" max="3077" width="1.5703125" style="10" customWidth="1"/>
    <col min="3078" max="3078" width="9.28515625" style="10" customWidth="1"/>
    <col min="3079" max="3079" width="3.5703125" style="10" customWidth="1"/>
    <col min="3080" max="3080" width="7.140625" style="10" customWidth="1"/>
    <col min="3081" max="3081" width="10.7109375" style="10" customWidth="1"/>
    <col min="3082" max="3083" width="7.140625" style="10" customWidth="1"/>
    <col min="3084" max="3328" width="9.140625" style="10"/>
    <col min="3329" max="3329" width="10" style="10" customWidth="1"/>
    <col min="3330" max="3330" width="12.85546875" style="10" customWidth="1"/>
    <col min="3331" max="3332" width="10.7109375" style="10" customWidth="1"/>
    <col min="3333" max="3333" width="1.5703125" style="10" customWidth="1"/>
    <col min="3334" max="3334" width="9.28515625" style="10" customWidth="1"/>
    <col min="3335" max="3335" width="3.5703125" style="10" customWidth="1"/>
    <col min="3336" max="3336" width="7.140625" style="10" customWidth="1"/>
    <col min="3337" max="3337" width="10.7109375" style="10" customWidth="1"/>
    <col min="3338" max="3339" width="7.140625" style="10" customWidth="1"/>
    <col min="3340" max="3584" width="9.140625" style="10"/>
    <col min="3585" max="3585" width="10" style="10" customWidth="1"/>
    <col min="3586" max="3586" width="12.85546875" style="10" customWidth="1"/>
    <col min="3587" max="3588" width="10.7109375" style="10" customWidth="1"/>
    <col min="3589" max="3589" width="1.5703125" style="10" customWidth="1"/>
    <col min="3590" max="3590" width="9.28515625" style="10" customWidth="1"/>
    <col min="3591" max="3591" width="3.5703125" style="10" customWidth="1"/>
    <col min="3592" max="3592" width="7.140625" style="10" customWidth="1"/>
    <col min="3593" max="3593" width="10.7109375" style="10" customWidth="1"/>
    <col min="3594" max="3595" width="7.140625" style="10" customWidth="1"/>
    <col min="3596" max="3840" width="9.140625" style="10"/>
    <col min="3841" max="3841" width="10" style="10" customWidth="1"/>
    <col min="3842" max="3842" width="12.85546875" style="10" customWidth="1"/>
    <col min="3843" max="3844" width="10.7109375" style="10" customWidth="1"/>
    <col min="3845" max="3845" width="1.5703125" style="10" customWidth="1"/>
    <col min="3846" max="3846" width="9.28515625" style="10" customWidth="1"/>
    <col min="3847" max="3847" width="3.5703125" style="10" customWidth="1"/>
    <col min="3848" max="3848" width="7.140625" style="10" customWidth="1"/>
    <col min="3849" max="3849" width="10.7109375" style="10" customWidth="1"/>
    <col min="3850" max="3851" width="7.140625" style="10" customWidth="1"/>
    <col min="3852" max="4096" width="9.140625" style="10"/>
    <col min="4097" max="4097" width="10" style="10" customWidth="1"/>
    <col min="4098" max="4098" width="12.85546875" style="10" customWidth="1"/>
    <col min="4099" max="4100" width="10.7109375" style="10" customWidth="1"/>
    <col min="4101" max="4101" width="1.5703125" style="10" customWidth="1"/>
    <col min="4102" max="4102" width="9.28515625" style="10" customWidth="1"/>
    <col min="4103" max="4103" width="3.5703125" style="10" customWidth="1"/>
    <col min="4104" max="4104" width="7.140625" style="10" customWidth="1"/>
    <col min="4105" max="4105" width="10.7109375" style="10" customWidth="1"/>
    <col min="4106" max="4107" width="7.140625" style="10" customWidth="1"/>
    <col min="4108" max="4352" width="9.140625" style="10"/>
    <col min="4353" max="4353" width="10" style="10" customWidth="1"/>
    <col min="4354" max="4354" width="12.85546875" style="10" customWidth="1"/>
    <col min="4355" max="4356" width="10.7109375" style="10" customWidth="1"/>
    <col min="4357" max="4357" width="1.5703125" style="10" customWidth="1"/>
    <col min="4358" max="4358" width="9.28515625" style="10" customWidth="1"/>
    <col min="4359" max="4359" width="3.5703125" style="10" customWidth="1"/>
    <col min="4360" max="4360" width="7.140625" style="10" customWidth="1"/>
    <col min="4361" max="4361" width="10.7109375" style="10" customWidth="1"/>
    <col min="4362" max="4363" width="7.140625" style="10" customWidth="1"/>
    <col min="4364" max="4608" width="9.140625" style="10"/>
    <col min="4609" max="4609" width="10" style="10" customWidth="1"/>
    <col min="4610" max="4610" width="12.85546875" style="10" customWidth="1"/>
    <col min="4611" max="4612" width="10.7109375" style="10" customWidth="1"/>
    <col min="4613" max="4613" width="1.5703125" style="10" customWidth="1"/>
    <col min="4614" max="4614" width="9.28515625" style="10" customWidth="1"/>
    <col min="4615" max="4615" width="3.5703125" style="10" customWidth="1"/>
    <col min="4616" max="4616" width="7.140625" style="10" customWidth="1"/>
    <col min="4617" max="4617" width="10.7109375" style="10" customWidth="1"/>
    <col min="4618" max="4619" width="7.140625" style="10" customWidth="1"/>
    <col min="4620" max="4864" width="9.140625" style="10"/>
    <col min="4865" max="4865" width="10" style="10" customWidth="1"/>
    <col min="4866" max="4866" width="12.85546875" style="10" customWidth="1"/>
    <col min="4867" max="4868" width="10.7109375" style="10" customWidth="1"/>
    <col min="4869" max="4869" width="1.5703125" style="10" customWidth="1"/>
    <col min="4870" max="4870" width="9.28515625" style="10" customWidth="1"/>
    <col min="4871" max="4871" width="3.5703125" style="10" customWidth="1"/>
    <col min="4872" max="4872" width="7.140625" style="10" customWidth="1"/>
    <col min="4873" max="4873" width="10.7109375" style="10" customWidth="1"/>
    <col min="4874" max="4875" width="7.140625" style="10" customWidth="1"/>
    <col min="4876" max="5120" width="9.140625" style="10"/>
    <col min="5121" max="5121" width="10" style="10" customWidth="1"/>
    <col min="5122" max="5122" width="12.85546875" style="10" customWidth="1"/>
    <col min="5123" max="5124" width="10.7109375" style="10" customWidth="1"/>
    <col min="5125" max="5125" width="1.5703125" style="10" customWidth="1"/>
    <col min="5126" max="5126" width="9.28515625" style="10" customWidth="1"/>
    <col min="5127" max="5127" width="3.5703125" style="10" customWidth="1"/>
    <col min="5128" max="5128" width="7.140625" style="10" customWidth="1"/>
    <col min="5129" max="5129" width="10.7109375" style="10" customWidth="1"/>
    <col min="5130" max="5131" width="7.140625" style="10" customWidth="1"/>
    <col min="5132" max="5376" width="9.140625" style="10"/>
    <col min="5377" max="5377" width="10" style="10" customWidth="1"/>
    <col min="5378" max="5378" width="12.85546875" style="10" customWidth="1"/>
    <col min="5379" max="5380" width="10.7109375" style="10" customWidth="1"/>
    <col min="5381" max="5381" width="1.5703125" style="10" customWidth="1"/>
    <col min="5382" max="5382" width="9.28515625" style="10" customWidth="1"/>
    <col min="5383" max="5383" width="3.5703125" style="10" customWidth="1"/>
    <col min="5384" max="5384" width="7.140625" style="10" customWidth="1"/>
    <col min="5385" max="5385" width="10.7109375" style="10" customWidth="1"/>
    <col min="5386" max="5387" width="7.140625" style="10" customWidth="1"/>
    <col min="5388" max="5632" width="9.140625" style="10"/>
    <col min="5633" max="5633" width="10" style="10" customWidth="1"/>
    <col min="5634" max="5634" width="12.85546875" style="10" customWidth="1"/>
    <col min="5635" max="5636" width="10.7109375" style="10" customWidth="1"/>
    <col min="5637" max="5637" width="1.5703125" style="10" customWidth="1"/>
    <col min="5638" max="5638" width="9.28515625" style="10" customWidth="1"/>
    <col min="5639" max="5639" width="3.5703125" style="10" customWidth="1"/>
    <col min="5640" max="5640" width="7.140625" style="10" customWidth="1"/>
    <col min="5641" max="5641" width="10.7109375" style="10" customWidth="1"/>
    <col min="5642" max="5643" width="7.140625" style="10" customWidth="1"/>
    <col min="5644" max="5888" width="9.140625" style="10"/>
    <col min="5889" max="5889" width="10" style="10" customWidth="1"/>
    <col min="5890" max="5890" width="12.85546875" style="10" customWidth="1"/>
    <col min="5891" max="5892" width="10.7109375" style="10" customWidth="1"/>
    <col min="5893" max="5893" width="1.5703125" style="10" customWidth="1"/>
    <col min="5894" max="5894" width="9.28515625" style="10" customWidth="1"/>
    <col min="5895" max="5895" width="3.5703125" style="10" customWidth="1"/>
    <col min="5896" max="5896" width="7.140625" style="10" customWidth="1"/>
    <col min="5897" max="5897" width="10.7109375" style="10" customWidth="1"/>
    <col min="5898" max="5899" width="7.140625" style="10" customWidth="1"/>
    <col min="5900" max="6144" width="9.140625" style="10"/>
    <col min="6145" max="6145" width="10" style="10" customWidth="1"/>
    <col min="6146" max="6146" width="12.85546875" style="10" customWidth="1"/>
    <col min="6147" max="6148" width="10.7109375" style="10" customWidth="1"/>
    <col min="6149" max="6149" width="1.5703125" style="10" customWidth="1"/>
    <col min="6150" max="6150" width="9.28515625" style="10" customWidth="1"/>
    <col min="6151" max="6151" width="3.5703125" style="10" customWidth="1"/>
    <col min="6152" max="6152" width="7.140625" style="10" customWidth="1"/>
    <col min="6153" max="6153" width="10.7109375" style="10" customWidth="1"/>
    <col min="6154" max="6155" width="7.140625" style="10" customWidth="1"/>
    <col min="6156" max="6400" width="9.140625" style="10"/>
    <col min="6401" max="6401" width="10" style="10" customWidth="1"/>
    <col min="6402" max="6402" width="12.85546875" style="10" customWidth="1"/>
    <col min="6403" max="6404" width="10.7109375" style="10" customWidth="1"/>
    <col min="6405" max="6405" width="1.5703125" style="10" customWidth="1"/>
    <col min="6406" max="6406" width="9.28515625" style="10" customWidth="1"/>
    <col min="6407" max="6407" width="3.5703125" style="10" customWidth="1"/>
    <col min="6408" max="6408" width="7.140625" style="10" customWidth="1"/>
    <col min="6409" max="6409" width="10.7109375" style="10" customWidth="1"/>
    <col min="6410" max="6411" width="7.140625" style="10" customWidth="1"/>
    <col min="6412" max="6656" width="9.140625" style="10"/>
    <col min="6657" max="6657" width="10" style="10" customWidth="1"/>
    <col min="6658" max="6658" width="12.85546875" style="10" customWidth="1"/>
    <col min="6659" max="6660" width="10.7109375" style="10" customWidth="1"/>
    <col min="6661" max="6661" width="1.5703125" style="10" customWidth="1"/>
    <col min="6662" max="6662" width="9.28515625" style="10" customWidth="1"/>
    <col min="6663" max="6663" width="3.5703125" style="10" customWidth="1"/>
    <col min="6664" max="6664" width="7.140625" style="10" customWidth="1"/>
    <col min="6665" max="6665" width="10.7109375" style="10" customWidth="1"/>
    <col min="6666" max="6667" width="7.140625" style="10" customWidth="1"/>
    <col min="6668" max="6912" width="9.140625" style="10"/>
    <col min="6913" max="6913" width="10" style="10" customWidth="1"/>
    <col min="6914" max="6914" width="12.85546875" style="10" customWidth="1"/>
    <col min="6915" max="6916" width="10.7109375" style="10" customWidth="1"/>
    <col min="6917" max="6917" width="1.5703125" style="10" customWidth="1"/>
    <col min="6918" max="6918" width="9.28515625" style="10" customWidth="1"/>
    <col min="6919" max="6919" width="3.5703125" style="10" customWidth="1"/>
    <col min="6920" max="6920" width="7.140625" style="10" customWidth="1"/>
    <col min="6921" max="6921" width="10.7109375" style="10" customWidth="1"/>
    <col min="6922" max="6923" width="7.140625" style="10" customWidth="1"/>
    <col min="6924" max="7168" width="9.140625" style="10"/>
    <col min="7169" max="7169" width="10" style="10" customWidth="1"/>
    <col min="7170" max="7170" width="12.85546875" style="10" customWidth="1"/>
    <col min="7171" max="7172" width="10.7109375" style="10" customWidth="1"/>
    <col min="7173" max="7173" width="1.5703125" style="10" customWidth="1"/>
    <col min="7174" max="7174" width="9.28515625" style="10" customWidth="1"/>
    <col min="7175" max="7175" width="3.5703125" style="10" customWidth="1"/>
    <col min="7176" max="7176" width="7.140625" style="10" customWidth="1"/>
    <col min="7177" max="7177" width="10.7109375" style="10" customWidth="1"/>
    <col min="7178" max="7179" width="7.140625" style="10" customWidth="1"/>
    <col min="7180" max="7424" width="9.140625" style="10"/>
    <col min="7425" max="7425" width="10" style="10" customWidth="1"/>
    <col min="7426" max="7426" width="12.85546875" style="10" customWidth="1"/>
    <col min="7427" max="7428" width="10.7109375" style="10" customWidth="1"/>
    <col min="7429" max="7429" width="1.5703125" style="10" customWidth="1"/>
    <col min="7430" max="7430" width="9.28515625" style="10" customWidth="1"/>
    <col min="7431" max="7431" width="3.5703125" style="10" customWidth="1"/>
    <col min="7432" max="7432" width="7.140625" style="10" customWidth="1"/>
    <col min="7433" max="7433" width="10.7109375" style="10" customWidth="1"/>
    <col min="7434" max="7435" width="7.140625" style="10" customWidth="1"/>
    <col min="7436" max="7680" width="9.140625" style="10"/>
    <col min="7681" max="7681" width="10" style="10" customWidth="1"/>
    <col min="7682" max="7682" width="12.85546875" style="10" customWidth="1"/>
    <col min="7683" max="7684" width="10.7109375" style="10" customWidth="1"/>
    <col min="7685" max="7685" width="1.5703125" style="10" customWidth="1"/>
    <col min="7686" max="7686" width="9.28515625" style="10" customWidth="1"/>
    <col min="7687" max="7687" width="3.5703125" style="10" customWidth="1"/>
    <col min="7688" max="7688" width="7.140625" style="10" customWidth="1"/>
    <col min="7689" max="7689" width="10.7109375" style="10" customWidth="1"/>
    <col min="7690" max="7691" width="7.140625" style="10" customWidth="1"/>
    <col min="7692" max="7936" width="9.140625" style="10"/>
    <col min="7937" max="7937" width="10" style="10" customWidth="1"/>
    <col min="7938" max="7938" width="12.85546875" style="10" customWidth="1"/>
    <col min="7939" max="7940" width="10.7109375" style="10" customWidth="1"/>
    <col min="7941" max="7941" width="1.5703125" style="10" customWidth="1"/>
    <col min="7942" max="7942" width="9.28515625" style="10" customWidth="1"/>
    <col min="7943" max="7943" width="3.5703125" style="10" customWidth="1"/>
    <col min="7944" max="7944" width="7.140625" style="10" customWidth="1"/>
    <col min="7945" max="7945" width="10.7109375" style="10" customWidth="1"/>
    <col min="7946" max="7947" width="7.140625" style="10" customWidth="1"/>
    <col min="7948" max="8192" width="9.140625" style="10"/>
    <col min="8193" max="8193" width="10" style="10" customWidth="1"/>
    <col min="8194" max="8194" width="12.85546875" style="10" customWidth="1"/>
    <col min="8195" max="8196" width="10.7109375" style="10" customWidth="1"/>
    <col min="8197" max="8197" width="1.5703125" style="10" customWidth="1"/>
    <col min="8198" max="8198" width="9.28515625" style="10" customWidth="1"/>
    <col min="8199" max="8199" width="3.5703125" style="10" customWidth="1"/>
    <col min="8200" max="8200" width="7.140625" style="10" customWidth="1"/>
    <col min="8201" max="8201" width="10.7109375" style="10" customWidth="1"/>
    <col min="8202" max="8203" width="7.140625" style="10" customWidth="1"/>
    <col min="8204" max="8448" width="9.140625" style="10"/>
    <col min="8449" max="8449" width="10" style="10" customWidth="1"/>
    <col min="8450" max="8450" width="12.85546875" style="10" customWidth="1"/>
    <col min="8451" max="8452" width="10.7109375" style="10" customWidth="1"/>
    <col min="8453" max="8453" width="1.5703125" style="10" customWidth="1"/>
    <col min="8454" max="8454" width="9.28515625" style="10" customWidth="1"/>
    <col min="8455" max="8455" width="3.5703125" style="10" customWidth="1"/>
    <col min="8456" max="8456" width="7.140625" style="10" customWidth="1"/>
    <col min="8457" max="8457" width="10.7109375" style="10" customWidth="1"/>
    <col min="8458" max="8459" width="7.140625" style="10" customWidth="1"/>
    <col min="8460" max="8704" width="9.140625" style="10"/>
    <col min="8705" max="8705" width="10" style="10" customWidth="1"/>
    <col min="8706" max="8706" width="12.85546875" style="10" customWidth="1"/>
    <col min="8707" max="8708" width="10.7109375" style="10" customWidth="1"/>
    <col min="8709" max="8709" width="1.5703125" style="10" customWidth="1"/>
    <col min="8710" max="8710" width="9.28515625" style="10" customWidth="1"/>
    <col min="8711" max="8711" width="3.5703125" style="10" customWidth="1"/>
    <col min="8712" max="8712" width="7.140625" style="10" customWidth="1"/>
    <col min="8713" max="8713" width="10.7109375" style="10" customWidth="1"/>
    <col min="8714" max="8715" width="7.140625" style="10" customWidth="1"/>
    <col min="8716" max="8960" width="9.140625" style="10"/>
    <col min="8961" max="8961" width="10" style="10" customWidth="1"/>
    <col min="8962" max="8962" width="12.85546875" style="10" customWidth="1"/>
    <col min="8963" max="8964" width="10.7109375" style="10" customWidth="1"/>
    <col min="8965" max="8965" width="1.5703125" style="10" customWidth="1"/>
    <col min="8966" max="8966" width="9.28515625" style="10" customWidth="1"/>
    <col min="8967" max="8967" width="3.5703125" style="10" customWidth="1"/>
    <col min="8968" max="8968" width="7.140625" style="10" customWidth="1"/>
    <col min="8969" max="8969" width="10.7109375" style="10" customWidth="1"/>
    <col min="8970" max="8971" width="7.140625" style="10" customWidth="1"/>
    <col min="8972" max="9216" width="9.140625" style="10"/>
    <col min="9217" max="9217" width="10" style="10" customWidth="1"/>
    <col min="9218" max="9218" width="12.85546875" style="10" customWidth="1"/>
    <col min="9219" max="9220" width="10.7109375" style="10" customWidth="1"/>
    <col min="9221" max="9221" width="1.5703125" style="10" customWidth="1"/>
    <col min="9222" max="9222" width="9.28515625" style="10" customWidth="1"/>
    <col min="9223" max="9223" width="3.5703125" style="10" customWidth="1"/>
    <col min="9224" max="9224" width="7.140625" style="10" customWidth="1"/>
    <col min="9225" max="9225" width="10.7109375" style="10" customWidth="1"/>
    <col min="9226" max="9227" width="7.140625" style="10" customWidth="1"/>
    <col min="9228" max="9472" width="9.140625" style="10"/>
    <col min="9473" max="9473" width="10" style="10" customWidth="1"/>
    <col min="9474" max="9474" width="12.85546875" style="10" customWidth="1"/>
    <col min="9475" max="9476" width="10.7109375" style="10" customWidth="1"/>
    <col min="9477" max="9477" width="1.5703125" style="10" customWidth="1"/>
    <col min="9478" max="9478" width="9.28515625" style="10" customWidth="1"/>
    <col min="9479" max="9479" width="3.5703125" style="10" customWidth="1"/>
    <col min="9480" max="9480" width="7.140625" style="10" customWidth="1"/>
    <col min="9481" max="9481" width="10.7109375" style="10" customWidth="1"/>
    <col min="9482" max="9483" width="7.140625" style="10" customWidth="1"/>
    <col min="9484" max="9728" width="9.140625" style="10"/>
    <col min="9729" max="9729" width="10" style="10" customWidth="1"/>
    <col min="9730" max="9730" width="12.85546875" style="10" customWidth="1"/>
    <col min="9731" max="9732" width="10.7109375" style="10" customWidth="1"/>
    <col min="9733" max="9733" width="1.5703125" style="10" customWidth="1"/>
    <col min="9734" max="9734" width="9.28515625" style="10" customWidth="1"/>
    <col min="9735" max="9735" width="3.5703125" style="10" customWidth="1"/>
    <col min="9736" max="9736" width="7.140625" style="10" customWidth="1"/>
    <col min="9737" max="9737" width="10.7109375" style="10" customWidth="1"/>
    <col min="9738" max="9739" width="7.140625" style="10" customWidth="1"/>
    <col min="9740" max="9984" width="9.140625" style="10"/>
    <col min="9985" max="9985" width="10" style="10" customWidth="1"/>
    <col min="9986" max="9986" width="12.85546875" style="10" customWidth="1"/>
    <col min="9987" max="9988" width="10.7109375" style="10" customWidth="1"/>
    <col min="9989" max="9989" width="1.5703125" style="10" customWidth="1"/>
    <col min="9990" max="9990" width="9.28515625" style="10" customWidth="1"/>
    <col min="9991" max="9991" width="3.5703125" style="10" customWidth="1"/>
    <col min="9992" max="9992" width="7.140625" style="10" customWidth="1"/>
    <col min="9993" max="9993" width="10.7109375" style="10" customWidth="1"/>
    <col min="9994" max="9995" width="7.140625" style="10" customWidth="1"/>
    <col min="9996" max="10240" width="9.140625" style="10"/>
    <col min="10241" max="10241" width="10" style="10" customWidth="1"/>
    <col min="10242" max="10242" width="12.85546875" style="10" customWidth="1"/>
    <col min="10243" max="10244" width="10.7109375" style="10" customWidth="1"/>
    <col min="10245" max="10245" width="1.5703125" style="10" customWidth="1"/>
    <col min="10246" max="10246" width="9.28515625" style="10" customWidth="1"/>
    <col min="10247" max="10247" width="3.5703125" style="10" customWidth="1"/>
    <col min="10248" max="10248" width="7.140625" style="10" customWidth="1"/>
    <col min="10249" max="10249" width="10.7109375" style="10" customWidth="1"/>
    <col min="10250" max="10251" width="7.140625" style="10" customWidth="1"/>
    <col min="10252" max="10496" width="9.140625" style="10"/>
    <col min="10497" max="10497" width="10" style="10" customWidth="1"/>
    <col min="10498" max="10498" width="12.85546875" style="10" customWidth="1"/>
    <col min="10499" max="10500" width="10.7109375" style="10" customWidth="1"/>
    <col min="10501" max="10501" width="1.5703125" style="10" customWidth="1"/>
    <col min="10502" max="10502" width="9.28515625" style="10" customWidth="1"/>
    <col min="10503" max="10503" width="3.5703125" style="10" customWidth="1"/>
    <col min="10504" max="10504" width="7.140625" style="10" customWidth="1"/>
    <col min="10505" max="10505" width="10.7109375" style="10" customWidth="1"/>
    <col min="10506" max="10507" width="7.140625" style="10" customWidth="1"/>
    <col min="10508" max="10752" width="9.140625" style="10"/>
    <col min="10753" max="10753" width="10" style="10" customWidth="1"/>
    <col min="10754" max="10754" width="12.85546875" style="10" customWidth="1"/>
    <col min="10755" max="10756" width="10.7109375" style="10" customWidth="1"/>
    <col min="10757" max="10757" width="1.5703125" style="10" customWidth="1"/>
    <col min="10758" max="10758" width="9.28515625" style="10" customWidth="1"/>
    <col min="10759" max="10759" width="3.5703125" style="10" customWidth="1"/>
    <col min="10760" max="10760" width="7.140625" style="10" customWidth="1"/>
    <col min="10761" max="10761" width="10.7109375" style="10" customWidth="1"/>
    <col min="10762" max="10763" width="7.140625" style="10" customWidth="1"/>
    <col min="10764" max="11008" width="9.140625" style="10"/>
    <col min="11009" max="11009" width="10" style="10" customWidth="1"/>
    <col min="11010" max="11010" width="12.85546875" style="10" customWidth="1"/>
    <col min="11011" max="11012" width="10.7109375" style="10" customWidth="1"/>
    <col min="11013" max="11013" width="1.5703125" style="10" customWidth="1"/>
    <col min="11014" max="11014" width="9.28515625" style="10" customWidth="1"/>
    <col min="11015" max="11015" width="3.5703125" style="10" customWidth="1"/>
    <col min="11016" max="11016" width="7.140625" style="10" customWidth="1"/>
    <col min="11017" max="11017" width="10.7109375" style="10" customWidth="1"/>
    <col min="11018" max="11019" width="7.140625" style="10" customWidth="1"/>
    <col min="11020" max="11264" width="9.140625" style="10"/>
    <col min="11265" max="11265" width="10" style="10" customWidth="1"/>
    <col min="11266" max="11266" width="12.85546875" style="10" customWidth="1"/>
    <col min="11267" max="11268" width="10.7109375" style="10" customWidth="1"/>
    <col min="11269" max="11269" width="1.5703125" style="10" customWidth="1"/>
    <col min="11270" max="11270" width="9.28515625" style="10" customWidth="1"/>
    <col min="11271" max="11271" width="3.5703125" style="10" customWidth="1"/>
    <col min="11272" max="11272" width="7.140625" style="10" customWidth="1"/>
    <col min="11273" max="11273" width="10.7109375" style="10" customWidth="1"/>
    <col min="11274" max="11275" width="7.140625" style="10" customWidth="1"/>
    <col min="11276" max="11520" width="9.140625" style="10"/>
    <col min="11521" max="11521" width="10" style="10" customWidth="1"/>
    <col min="11522" max="11522" width="12.85546875" style="10" customWidth="1"/>
    <col min="11523" max="11524" width="10.7109375" style="10" customWidth="1"/>
    <col min="11525" max="11525" width="1.5703125" style="10" customWidth="1"/>
    <col min="11526" max="11526" width="9.28515625" style="10" customWidth="1"/>
    <col min="11527" max="11527" width="3.5703125" style="10" customWidth="1"/>
    <col min="11528" max="11528" width="7.140625" style="10" customWidth="1"/>
    <col min="11529" max="11529" width="10.7109375" style="10" customWidth="1"/>
    <col min="11530" max="11531" width="7.140625" style="10" customWidth="1"/>
    <col min="11532" max="11776" width="9.140625" style="10"/>
    <col min="11777" max="11777" width="10" style="10" customWidth="1"/>
    <col min="11778" max="11778" width="12.85546875" style="10" customWidth="1"/>
    <col min="11779" max="11780" width="10.7109375" style="10" customWidth="1"/>
    <col min="11781" max="11781" width="1.5703125" style="10" customWidth="1"/>
    <col min="11782" max="11782" width="9.28515625" style="10" customWidth="1"/>
    <col min="11783" max="11783" width="3.5703125" style="10" customWidth="1"/>
    <col min="11784" max="11784" width="7.140625" style="10" customWidth="1"/>
    <col min="11785" max="11785" width="10.7109375" style="10" customWidth="1"/>
    <col min="11786" max="11787" width="7.140625" style="10" customWidth="1"/>
    <col min="11788" max="12032" width="9.140625" style="10"/>
    <col min="12033" max="12033" width="10" style="10" customWidth="1"/>
    <col min="12034" max="12034" width="12.85546875" style="10" customWidth="1"/>
    <col min="12035" max="12036" width="10.7109375" style="10" customWidth="1"/>
    <col min="12037" max="12037" width="1.5703125" style="10" customWidth="1"/>
    <col min="12038" max="12038" width="9.28515625" style="10" customWidth="1"/>
    <col min="12039" max="12039" width="3.5703125" style="10" customWidth="1"/>
    <col min="12040" max="12040" width="7.140625" style="10" customWidth="1"/>
    <col min="12041" max="12041" width="10.7109375" style="10" customWidth="1"/>
    <col min="12042" max="12043" width="7.140625" style="10" customWidth="1"/>
    <col min="12044" max="12288" width="9.140625" style="10"/>
    <col min="12289" max="12289" width="10" style="10" customWidth="1"/>
    <col min="12290" max="12290" width="12.85546875" style="10" customWidth="1"/>
    <col min="12291" max="12292" width="10.7109375" style="10" customWidth="1"/>
    <col min="12293" max="12293" width="1.5703125" style="10" customWidth="1"/>
    <col min="12294" max="12294" width="9.28515625" style="10" customWidth="1"/>
    <col min="12295" max="12295" width="3.5703125" style="10" customWidth="1"/>
    <col min="12296" max="12296" width="7.140625" style="10" customWidth="1"/>
    <col min="12297" max="12297" width="10.7109375" style="10" customWidth="1"/>
    <col min="12298" max="12299" width="7.140625" style="10" customWidth="1"/>
    <col min="12300" max="12544" width="9.140625" style="10"/>
    <col min="12545" max="12545" width="10" style="10" customWidth="1"/>
    <col min="12546" max="12546" width="12.85546875" style="10" customWidth="1"/>
    <col min="12547" max="12548" width="10.7109375" style="10" customWidth="1"/>
    <col min="12549" max="12549" width="1.5703125" style="10" customWidth="1"/>
    <col min="12550" max="12550" width="9.28515625" style="10" customWidth="1"/>
    <col min="12551" max="12551" width="3.5703125" style="10" customWidth="1"/>
    <col min="12552" max="12552" width="7.140625" style="10" customWidth="1"/>
    <col min="12553" max="12553" width="10.7109375" style="10" customWidth="1"/>
    <col min="12554" max="12555" width="7.140625" style="10" customWidth="1"/>
    <col min="12556" max="12800" width="9.140625" style="10"/>
    <col min="12801" max="12801" width="10" style="10" customWidth="1"/>
    <col min="12802" max="12802" width="12.85546875" style="10" customWidth="1"/>
    <col min="12803" max="12804" width="10.7109375" style="10" customWidth="1"/>
    <col min="12805" max="12805" width="1.5703125" style="10" customWidth="1"/>
    <col min="12806" max="12806" width="9.28515625" style="10" customWidth="1"/>
    <col min="12807" max="12807" width="3.5703125" style="10" customWidth="1"/>
    <col min="12808" max="12808" width="7.140625" style="10" customWidth="1"/>
    <col min="12809" max="12809" width="10.7109375" style="10" customWidth="1"/>
    <col min="12810" max="12811" width="7.140625" style="10" customWidth="1"/>
    <col min="12812" max="13056" width="9.140625" style="10"/>
    <col min="13057" max="13057" width="10" style="10" customWidth="1"/>
    <col min="13058" max="13058" width="12.85546875" style="10" customWidth="1"/>
    <col min="13059" max="13060" width="10.7109375" style="10" customWidth="1"/>
    <col min="13061" max="13061" width="1.5703125" style="10" customWidth="1"/>
    <col min="13062" max="13062" width="9.28515625" style="10" customWidth="1"/>
    <col min="13063" max="13063" width="3.5703125" style="10" customWidth="1"/>
    <col min="13064" max="13064" width="7.140625" style="10" customWidth="1"/>
    <col min="13065" max="13065" width="10.7109375" style="10" customWidth="1"/>
    <col min="13066" max="13067" width="7.140625" style="10" customWidth="1"/>
    <col min="13068" max="13312" width="9.140625" style="10"/>
    <col min="13313" max="13313" width="10" style="10" customWidth="1"/>
    <col min="13314" max="13314" width="12.85546875" style="10" customWidth="1"/>
    <col min="13315" max="13316" width="10.7109375" style="10" customWidth="1"/>
    <col min="13317" max="13317" width="1.5703125" style="10" customWidth="1"/>
    <col min="13318" max="13318" width="9.28515625" style="10" customWidth="1"/>
    <col min="13319" max="13319" width="3.5703125" style="10" customWidth="1"/>
    <col min="13320" max="13320" width="7.140625" style="10" customWidth="1"/>
    <col min="13321" max="13321" width="10.7109375" style="10" customWidth="1"/>
    <col min="13322" max="13323" width="7.140625" style="10" customWidth="1"/>
    <col min="13324" max="13568" width="9.140625" style="10"/>
    <col min="13569" max="13569" width="10" style="10" customWidth="1"/>
    <col min="13570" max="13570" width="12.85546875" style="10" customWidth="1"/>
    <col min="13571" max="13572" width="10.7109375" style="10" customWidth="1"/>
    <col min="13573" max="13573" width="1.5703125" style="10" customWidth="1"/>
    <col min="13574" max="13574" width="9.28515625" style="10" customWidth="1"/>
    <col min="13575" max="13575" width="3.5703125" style="10" customWidth="1"/>
    <col min="13576" max="13576" width="7.140625" style="10" customWidth="1"/>
    <col min="13577" max="13577" width="10.7109375" style="10" customWidth="1"/>
    <col min="13578" max="13579" width="7.140625" style="10" customWidth="1"/>
    <col min="13580" max="13824" width="9.140625" style="10"/>
    <col min="13825" max="13825" width="10" style="10" customWidth="1"/>
    <col min="13826" max="13826" width="12.85546875" style="10" customWidth="1"/>
    <col min="13827" max="13828" width="10.7109375" style="10" customWidth="1"/>
    <col min="13829" max="13829" width="1.5703125" style="10" customWidth="1"/>
    <col min="13830" max="13830" width="9.28515625" style="10" customWidth="1"/>
    <col min="13831" max="13831" width="3.5703125" style="10" customWidth="1"/>
    <col min="13832" max="13832" width="7.140625" style="10" customWidth="1"/>
    <col min="13833" max="13833" width="10.7109375" style="10" customWidth="1"/>
    <col min="13834" max="13835" width="7.140625" style="10" customWidth="1"/>
    <col min="13836" max="14080" width="9.140625" style="10"/>
    <col min="14081" max="14081" width="10" style="10" customWidth="1"/>
    <col min="14082" max="14082" width="12.85546875" style="10" customWidth="1"/>
    <col min="14083" max="14084" width="10.7109375" style="10" customWidth="1"/>
    <col min="14085" max="14085" width="1.5703125" style="10" customWidth="1"/>
    <col min="14086" max="14086" width="9.28515625" style="10" customWidth="1"/>
    <col min="14087" max="14087" width="3.5703125" style="10" customWidth="1"/>
    <col min="14088" max="14088" width="7.140625" style="10" customWidth="1"/>
    <col min="14089" max="14089" width="10.7109375" style="10" customWidth="1"/>
    <col min="14090" max="14091" width="7.140625" style="10" customWidth="1"/>
    <col min="14092" max="14336" width="9.140625" style="10"/>
    <col min="14337" max="14337" width="10" style="10" customWidth="1"/>
    <col min="14338" max="14338" width="12.85546875" style="10" customWidth="1"/>
    <col min="14339" max="14340" width="10.7109375" style="10" customWidth="1"/>
    <col min="14341" max="14341" width="1.5703125" style="10" customWidth="1"/>
    <col min="14342" max="14342" width="9.28515625" style="10" customWidth="1"/>
    <col min="14343" max="14343" width="3.5703125" style="10" customWidth="1"/>
    <col min="14344" max="14344" width="7.140625" style="10" customWidth="1"/>
    <col min="14345" max="14345" width="10.7109375" style="10" customWidth="1"/>
    <col min="14346" max="14347" width="7.140625" style="10" customWidth="1"/>
    <col min="14348" max="14592" width="9.140625" style="10"/>
    <col min="14593" max="14593" width="10" style="10" customWidth="1"/>
    <col min="14594" max="14594" width="12.85546875" style="10" customWidth="1"/>
    <col min="14595" max="14596" width="10.7109375" style="10" customWidth="1"/>
    <col min="14597" max="14597" width="1.5703125" style="10" customWidth="1"/>
    <col min="14598" max="14598" width="9.28515625" style="10" customWidth="1"/>
    <col min="14599" max="14599" width="3.5703125" style="10" customWidth="1"/>
    <col min="14600" max="14600" width="7.140625" style="10" customWidth="1"/>
    <col min="14601" max="14601" width="10.7109375" style="10" customWidth="1"/>
    <col min="14602" max="14603" width="7.140625" style="10" customWidth="1"/>
    <col min="14604" max="14848" width="9.140625" style="10"/>
    <col min="14849" max="14849" width="10" style="10" customWidth="1"/>
    <col min="14850" max="14850" width="12.85546875" style="10" customWidth="1"/>
    <col min="14851" max="14852" width="10.7109375" style="10" customWidth="1"/>
    <col min="14853" max="14853" width="1.5703125" style="10" customWidth="1"/>
    <col min="14854" max="14854" width="9.28515625" style="10" customWidth="1"/>
    <col min="14855" max="14855" width="3.5703125" style="10" customWidth="1"/>
    <col min="14856" max="14856" width="7.140625" style="10" customWidth="1"/>
    <col min="14857" max="14857" width="10.7109375" style="10" customWidth="1"/>
    <col min="14858" max="14859" width="7.140625" style="10" customWidth="1"/>
    <col min="14860" max="15104" width="9.140625" style="10"/>
    <col min="15105" max="15105" width="10" style="10" customWidth="1"/>
    <col min="15106" max="15106" width="12.85546875" style="10" customWidth="1"/>
    <col min="15107" max="15108" width="10.7109375" style="10" customWidth="1"/>
    <col min="15109" max="15109" width="1.5703125" style="10" customWidth="1"/>
    <col min="15110" max="15110" width="9.28515625" style="10" customWidth="1"/>
    <col min="15111" max="15111" width="3.5703125" style="10" customWidth="1"/>
    <col min="15112" max="15112" width="7.140625" style="10" customWidth="1"/>
    <col min="15113" max="15113" width="10.7109375" style="10" customWidth="1"/>
    <col min="15114" max="15115" width="7.140625" style="10" customWidth="1"/>
    <col min="15116" max="15360" width="9.140625" style="10"/>
    <col min="15361" max="15361" width="10" style="10" customWidth="1"/>
    <col min="15362" max="15362" width="12.85546875" style="10" customWidth="1"/>
    <col min="15363" max="15364" width="10.7109375" style="10" customWidth="1"/>
    <col min="15365" max="15365" width="1.5703125" style="10" customWidth="1"/>
    <col min="15366" max="15366" width="9.28515625" style="10" customWidth="1"/>
    <col min="15367" max="15367" width="3.5703125" style="10" customWidth="1"/>
    <col min="15368" max="15368" width="7.140625" style="10" customWidth="1"/>
    <col min="15369" max="15369" width="10.7109375" style="10" customWidth="1"/>
    <col min="15370" max="15371" width="7.140625" style="10" customWidth="1"/>
    <col min="15372" max="15616" width="9.140625" style="10"/>
    <col min="15617" max="15617" width="10" style="10" customWidth="1"/>
    <col min="15618" max="15618" width="12.85546875" style="10" customWidth="1"/>
    <col min="15619" max="15620" width="10.7109375" style="10" customWidth="1"/>
    <col min="15621" max="15621" width="1.5703125" style="10" customWidth="1"/>
    <col min="15622" max="15622" width="9.28515625" style="10" customWidth="1"/>
    <col min="15623" max="15623" width="3.5703125" style="10" customWidth="1"/>
    <col min="15624" max="15624" width="7.140625" style="10" customWidth="1"/>
    <col min="15625" max="15625" width="10.7109375" style="10" customWidth="1"/>
    <col min="15626" max="15627" width="7.140625" style="10" customWidth="1"/>
    <col min="15628" max="15872" width="9.140625" style="10"/>
    <col min="15873" max="15873" width="10" style="10" customWidth="1"/>
    <col min="15874" max="15874" width="12.85546875" style="10" customWidth="1"/>
    <col min="15875" max="15876" width="10.7109375" style="10" customWidth="1"/>
    <col min="15877" max="15877" width="1.5703125" style="10" customWidth="1"/>
    <col min="15878" max="15878" width="9.28515625" style="10" customWidth="1"/>
    <col min="15879" max="15879" width="3.5703125" style="10" customWidth="1"/>
    <col min="15880" max="15880" width="7.140625" style="10" customWidth="1"/>
    <col min="15881" max="15881" width="10.7109375" style="10" customWidth="1"/>
    <col min="15882" max="15883" width="7.140625" style="10" customWidth="1"/>
    <col min="15884" max="16128" width="9.140625" style="10"/>
    <col min="16129" max="16129" width="10" style="10" customWidth="1"/>
    <col min="16130" max="16130" width="12.85546875" style="10" customWidth="1"/>
    <col min="16131" max="16132" width="10.7109375" style="10" customWidth="1"/>
    <col min="16133" max="16133" width="1.5703125" style="10" customWidth="1"/>
    <col min="16134" max="16134" width="9.28515625" style="10" customWidth="1"/>
    <col min="16135" max="16135" width="3.5703125" style="10" customWidth="1"/>
    <col min="16136" max="16136" width="7.140625" style="10" customWidth="1"/>
    <col min="16137" max="16137" width="10.7109375" style="10" customWidth="1"/>
    <col min="16138" max="16139" width="7.140625" style="10" customWidth="1"/>
    <col min="16140" max="16384" width="9.140625" style="10"/>
  </cols>
  <sheetData>
    <row r="1" spans="1:11" ht="15" customHeight="1">
      <c r="A1" s="11" t="s">
        <v>14</v>
      </c>
    </row>
    <row r="2" spans="1:11" ht="7.5" customHeight="1">
      <c r="H2" s="18"/>
      <c r="I2" s="18"/>
      <c r="J2" s="18"/>
    </row>
    <row r="3" spans="1:11" ht="30" customHeight="1">
      <c r="A3" s="118" t="s">
        <v>27</v>
      </c>
      <c r="B3" s="116" t="s">
        <v>26</v>
      </c>
      <c r="C3" s="90"/>
      <c r="D3" s="90"/>
      <c r="E3" s="90"/>
      <c r="F3" s="90"/>
      <c r="G3" s="90"/>
      <c r="H3" s="90"/>
      <c r="I3" s="90"/>
      <c r="J3" s="90"/>
      <c r="K3" s="90"/>
    </row>
    <row r="4" spans="1:11" ht="30" customHeight="1">
      <c r="A4" s="119"/>
      <c r="B4" s="46" t="s">
        <v>21</v>
      </c>
      <c r="C4" s="12" t="s">
        <v>56</v>
      </c>
      <c r="D4" s="12" t="s">
        <v>77</v>
      </c>
      <c r="E4" s="116" t="s">
        <v>57</v>
      </c>
      <c r="F4" s="120"/>
      <c r="G4" s="50" t="s">
        <v>71</v>
      </c>
      <c r="H4" s="50" t="s">
        <v>15</v>
      </c>
      <c r="I4" s="12" t="s">
        <v>16</v>
      </c>
      <c r="J4" s="116" t="s">
        <v>2</v>
      </c>
      <c r="K4" s="90"/>
    </row>
    <row r="5" spans="1:11" ht="22.5" customHeight="1">
      <c r="A5" s="51" t="s">
        <v>72</v>
      </c>
      <c r="B5" s="19">
        <v>1894030</v>
      </c>
      <c r="C5" s="20">
        <v>21234</v>
      </c>
      <c r="D5" s="20">
        <v>98914</v>
      </c>
      <c r="E5" s="19">
        <v>5978</v>
      </c>
      <c r="F5" s="21">
        <v>6678</v>
      </c>
      <c r="G5" s="44" t="s">
        <v>75</v>
      </c>
      <c r="H5" s="44">
        <v>214031</v>
      </c>
      <c r="I5" s="20">
        <v>167392</v>
      </c>
      <c r="J5" s="112">
        <v>2402279</v>
      </c>
      <c r="K5" s="113"/>
    </row>
    <row r="6" spans="1:11" ht="22.5" customHeight="1">
      <c r="A6" s="51" t="s">
        <v>66</v>
      </c>
      <c r="B6" s="19">
        <v>1921286</v>
      </c>
      <c r="C6" s="20">
        <v>16675</v>
      </c>
      <c r="D6" s="20">
        <v>98311</v>
      </c>
      <c r="E6" s="19"/>
      <c r="F6" s="21">
        <v>10173</v>
      </c>
      <c r="G6" s="44" t="s">
        <v>75</v>
      </c>
      <c r="H6" s="44">
        <v>216076</v>
      </c>
      <c r="I6" s="20">
        <v>146239</v>
      </c>
      <c r="J6" s="112">
        <v>2408760</v>
      </c>
      <c r="K6" s="113"/>
    </row>
    <row r="7" spans="1:11" ht="22.5" customHeight="1">
      <c r="A7" s="51" t="s">
        <v>68</v>
      </c>
      <c r="B7" s="19">
        <v>1875823</v>
      </c>
      <c r="C7" s="20">
        <v>12762</v>
      </c>
      <c r="D7" s="20">
        <v>89617</v>
      </c>
      <c r="E7" s="19"/>
      <c r="F7" s="21">
        <v>10836</v>
      </c>
      <c r="G7" s="44" t="s">
        <v>75</v>
      </c>
      <c r="H7" s="44">
        <v>202589</v>
      </c>
      <c r="I7" s="20">
        <v>130164</v>
      </c>
      <c r="J7" s="114">
        <v>2321791</v>
      </c>
      <c r="K7" s="115"/>
    </row>
    <row r="8" spans="1:11" ht="22.5" customHeight="1">
      <c r="A8" s="69" t="s">
        <v>70</v>
      </c>
      <c r="B8" s="19">
        <v>1854841</v>
      </c>
      <c r="C8" s="20">
        <v>14921</v>
      </c>
      <c r="D8" s="20">
        <v>83323</v>
      </c>
      <c r="E8" s="19"/>
      <c r="F8" s="21">
        <v>11785</v>
      </c>
      <c r="G8" s="44">
        <v>26</v>
      </c>
      <c r="H8" s="44">
        <v>185964</v>
      </c>
      <c r="I8" s="20">
        <v>130028</v>
      </c>
      <c r="J8" s="114">
        <v>2280888</v>
      </c>
      <c r="K8" s="115"/>
    </row>
    <row r="9" spans="1:11" ht="22.5" customHeight="1">
      <c r="A9" s="17" t="s">
        <v>73</v>
      </c>
      <c r="B9" s="40">
        <v>1060803</v>
      </c>
      <c r="C9" s="22">
        <v>6675</v>
      </c>
      <c r="D9" s="22">
        <v>61205</v>
      </c>
      <c r="E9" s="40"/>
      <c r="F9" s="23">
        <v>11110</v>
      </c>
      <c r="G9" s="58">
        <v>196</v>
      </c>
      <c r="H9" s="58">
        <v>58211</v>
      </c>
      <c r="I9" s="22">
        <v>84864</v>
      </c>
      <c r="J9" s="121">
        <v>1283064</v>
      </c>
      <c r="K9" s="122"/>
    </row>
    <row r="10" spans="1:11" ht="7.5" customHeight="1"/>
    <row r="11" spans="1:11" ht="15" customHeight="1"/>
    <row r="12" spans="1:11" ht="29.25" customHeight="1"/>
    <row r="13" spans="1:11" ht="15" customHeight="1">
      <c r="A13" s="10" t="s">
        <v>17</v>
      </c>
      <c r="H13" s="123" t="s">
        <v>78</v>
      </c>
      <c r="I13" s="72"/>
    </row>
    <row r="14" spans="1:11" ht="7.5" customHeight="1">
      <c r="H14" s="124"/>
    </row>
    <row r="15" spans="1:11" ht="30" customHeight="1">
      <c r="A15" s="45" t="s">
        <v>27</v>
      </c>
      <c r="B15" s="12" t="s">
        <v>20</v>
      </c>
      <c r="C15" s="45" t="s">
        <v>22</v>
      </c>
      <c r="D15" s="12" t="s">
        <v>18</v>
      </c>
      <c r="E15" s="116" t="s">
        <v>23</v>
      </c>
      <c r="F15" s="117"/>
      <c r="G15" s="50" t="s">
        <v>24</v>
      </c>
      <c r="H15" s="50" t="s">
        <v>25</v>
      </c>
    </row>
    <row r="16" spans="1:11" ht="26.25" customHeight="1">
      <c r="A16" s="98" t="s">
        <v>72</v>
      </c>
      <c r="B16" s="24" t="s">
        <v>21</v>
      </c>
      <c r="C16" s="25">
        <v>57</v>
      </c>
      <c r="D16" s="25">
        <v>16</v>
      </c>
      <c r="E16" s="52"/>
      <c r="F16" s="53">
        <v>19</v>
      </c>
      <c r="G16" s="26">
        <v>158</v>
      </c>
      <c r="H16" s="27">
        <v>250</v>
      </c>
    </row>
    <row r="17" spans="1:8" ht="26.25" customHeight="1">
      <c r="A17" s="99"/>
      <c r="B17" s="28" t="s">
        <v>15</v>
      </c>
      <c r="C17" s="29">
        <v>19</v>
      </c>
      <c r="D17" s="29">
        <v>1</v>
      </c>
      <c r="E17" s="54"/>
      <c r="F17" s="55">
        <v>8</v>
      </c>
      <c r="G17" s="30">
        <v>58</v>
      </c>
      <c r="H17" s="31">
        <v>86</v>
      </c>
    </row>
    <row r="18" spans="1:8" ht="26.25" customHeight="1">
      <c r="A18" s="100"/>
      <c r="B18" s="46" t="s">
        <v>16</v>
      </c>
      <c r="C18" s="32">
        <v>1</v>
      </c>
      <c r="D18" s="32">
        <v>1</v>
      </c>
      <c r="E18" s="56" t="s">
        <v>67</v>
      </c>
      <c r="F18" s="57"/>
      <c r="G18" s="33">
        <v>2</v>
      </c>
      <c r="H18" s="9">
        <v>4</v>
      </c>
    </row>
    <row r="19" spans="1:8" ht="26.25" customHeight="1">
      <c r="A19" s="98" t="s">
        <v>66</v>
      </c>
      <c r="B19" s="24" t="s">
        <v>21</v>
      </c>
      <c r="C19" s="25">
        <v>56</v>
      </c>
      <c r="D19" s="25">
        <v>16</v>
      </c>
      <c r="E19" s="52"/>
      <c r="F19" s="53">
        <v>18</v>
      </c>
      <c r="G19" s="26">
        <v>149</v>
      </c>
      <c r="H19" s="27">
        <v>239</v>
      </c>
    </row>
    <row r="20" spans="1:8" ht="26.25" customHeight="1">
      <c r="A20" s="99"/>
      <c r="B20" s="28" t="s">
        <v>15</v>
      </c>
      <c r="C20" s="29">
        <v>19</v>
      </c>
      <c r="D20" s="29">
        <v>1</v>
      </c>
      <c r="E20" s="54"/>
      <c r="F20" s="55">
        <v>7</v>
      </c>
      <c r="G20" s="30">
        <v>55</v>
      </c>
      <c r="H20" s="31">
        <v>82</v>
      </c>
    </row>
    <row r="21" spans="1:8" ht="26.25" customHeight="1">
      <c r="A21" s="100"/>
      <c r="B21" s="46" t="s">
        <v>16</v>
      </c>
      <c r="C21" s="32">
        <v>1</v>
      </c>
      <c r="D21" s="32">
        <v>1</v>
      </c>
      <c r="E21" s="56" t="s">
        <v>67</v>
      </c>
      <c r="F21" s="57"/>
      <c r="G21" s="33">
        <v>2</v>
      </c>
      <c r="H21" s="9">
        <v>4</v>
      </c>
    </row>
    <row r="22" spans="1:8" ht="26.25" customHeight="1">
      <c r="A22" s="101" t="s">
        <v>68</v>
      </c>
      <c r="B22" s="24" t="s">
        <v>21</v>
      </c>
      <c r="C22" s="25">
        <v>55</v>
      </c>
      <c r="D22" s="25">
        <v>16</v>
      </c>
      <c r="E22" s="125">
        <v>16</v>
      </c>
      <c r="F22" s="126"/>
      <c r="G22" s="26">
        <v>144</v>
      </c>
      <c r="H22" s="27">
        <v>231</v>
      </c>
    </row>
    <row r="23" spans="1:8" ht="26.25" customHeight="1">
      <c r="A23" s="99"/>
      <c r="B23" s="28" t="s">
        <v>15</v>
      </c>
      <c r="C23" s="29">
        <v>18</v>
      </c>
      <c r="D23" s="29">
        <v>1</v>
      </c>
      <c r="E23" s="104">
        <v>6</v>
      </c>
      <c r="F23" s="105"/>
      <c r="G23" s="30">
        <v>54</v>
      </c>
      <c r="H23" s="31">
        <v>79</v>
      </c>
    </row>
    <row r="24" spans="1:8" ht="26.25" customHeight="1">
      <c r="A24" s="100"/>
      <c r="B24" s="46" t="s">
        <v>16</v>
      </c>
      <c r="C24" s="32">
        <v>1</v>
      </c>
      <c r="D24" s="32">
        <v>1</v>
      </c>
      <c r="E24" s="106" t="s">
        <v>67</v>
      </c>
      <c r="F24" s="107"/>
      <c r="G24" s="33">
        <v>2</v>
      </c>
      <c r="H24" s="9">
        <v>4</v>
      </c>
    </row>
    <row r="25" spans="1:8" ht="26.25" customHeight="1">
      <c r="A25" s="98" t="s">
        <v>70</v>
      </c>
      <c r="B25" s="24" t="s">
        <v>21</v>
      </c>
      <c r="C25" s="34">
        <v>56</v>
      </c>
      <c r="D25" s="34">
        <v>17</v>
      </c>
      <c r="E25" s="102">
        <v>15</v>
      </c>
      <c r="F25" s="103"/>
      <c r="G25" s="73">
        <v>158</v>
      </c>
      <c r="H25" s="35">
        <v>246</v>
      </c>
    </row>
    <row r="26" spans="1:8" ht="26.25" customHeight="1">
      <c r="A26" s="99"/>
      <c r="B26" s="28" t="s">
        <v>15</v>
      </c>
      <c r="C26" s="36">
        <v>18</v>
      </c>
      <c r="D26" s="29">
        <v>1</v>
      </c>
      <c r="E26" s="104">
        <v>6</v>
      </c>
      <c r="F26" s="105"/>
      <c r="G26" s="74">
        <v>49</v>
      </c>
      <c r="H26" s="37">
        <v>74</v>
      </c>
    </row>
    <row r="27" spans="1:8" ht="26.25" customHeight="1">
      <c r="A27" s="100"/>
      <c r="B27" s="46" t="s">
        <v>16</v>
      </c>
      <c r="C27" s="32">
        <v>1</v>
      </c>
      <c r="D27" s="32">
        <v>1</v>
      </c>
      <c r="E27" s="106">
        <v>0</v>
      </c>
      <c r="F27" s="107"/>
      <c r="G27" s="33">
        <v>3</v>
      </c>
      <c r="H27" s="9">
        <v>5</v>
      </c>
    </row>
    <row r="28" spans="1:8" ht="26.25" customHeight="1">
      <c r="A28" s="98" t="s">
        <v>73</v>
      </c>
      <c r="B28" s="24" t="s">
        <v>21</v>
      </c>
      <c r="C28" s="34">
        <v>56</v>
      </c>
      <c r="D28" s="34">
        <v>18</v>
      </c>
      <c r="E28" s="102">
        <v>15</v>
      </c>
      <c r="F28" s="103"/>
      <c r="G28" s="73">
        <v>161</v>
      </c>
      <c r="H28" s="35">
        <v>250</v>
      </c>
    </row>
    <row r="29" spans="1:8" ht="26.25" customHeight="1">
      <c r="A29" s="99"/>
      <c r="B29" s="28" t="s">
        <v>15</v>
      </c>
      <c r="C29" s="36">
        <v>19</v>
      </c>
      <c r="D29" s="36">
        <v>1</v>
      </c>
      <c r="E29" s="108">
        <v>5</v>
      </c>
      <c r="F29" s="109"/>
      <c r="G29" s="74">
        <v>44</v>
      </c>
      <c r="H29" s="37">
        <v>69</v>
      </c>
    </row>
    <row r="30" spans="1:8" ht="26.25" customHeight="1">
      <c r="A30" s="100"/>
      <c r="B30" s="46" t="s">
        <v>16</v>
      </c>
      <c r="C30" s="38">
        <v>1</v>
      </c>
      <c r="D30" s="38">
        <v>1</v>
      </c>
      <c r="E30" s="110">
        <v>0</v>
      </c>
      <c r="F30" s="111"/>
      <c r="G30" s="75">
        <v>3</v>
      </c>
      <c r="H30" s="39">
        <v>5</v>
      </c>
    </row>
    <row r="31" spans="1:8" ht="7.5" customHeight="1"/>
    <row r="32" spans="1:8" ht="15" customHeight="1">
      <c r="G32" s="79" t="s">
        <v>58</v>
      </c>
      <c r="H32" s="79"/>
    </row>
  </sheetData>
  <mergeCells count="26">
    <mergeCell ref="A3:A4"/>
    <mergeCell ref="E4:F4"/>
    <mergeCell ref="B3:K3"/>
    <mergeCell ref="J4:K4"/>
    <mergeCell ref="J5:K5"/>
    <mergeCell ref="J6:K6"/>
    <mergeCell ref="J7:K7"/>
    <mergeCell ref="J8:K8"/>
    <mergeCell ref="E15:F15"/>
    <mergeCell ref="A16:A18"/>
    <mergeCell ref="J9:K9"/>
    <mergeCell ref="H13:H14"/>
    <mergeCell ref="A19:A21"/>
    <mergeCell ref="A22:A24"/>
    <mergeCell ref="A28:A30"/>
    <mergeCell ref="A25:A27"/>
    <mergeCell ref="G32:H32"/>
    <mergeCell ref="E25:F25"/>
    <mergeCell ref="E26:F26"/>
    <mergeCell ref="E27:F27"/>
    <mergeCell ref="E28:F28"/>
    <mergeCell ref="E29:F29"/>
    <mergeCell ref="E30:F30"/>
    <mergeCell ref="E22:F22"/>
    <mergeCell ref="E23:F23"/>
    <mergeCell ref="E24:F24"/>
  </mergeCells>
  <phoneticPr fontId="2"/>
  <pageMargins left="0.78740157480314965" right="0.39370078740157483" top="0.78740157480314965" bottom="0.59055118110236227" header="0.59055118110236227" footer="0.59055118110236227"/>
  <pageSetup paperSize="9" firstPageNumber="77" orientation="portrait" useFirstPageNumber="1" horizontalDpi="300" verticalDpi="300" r:id="rId1"/>
  <headerFooter alignWithMargins="0">
    <oddFooter>&amp;C－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33"/>
  <sheetViews>
    <sheetView showGridLines="0" tabSelected="1" topLeftCell="A10" zoomScale="96" zoomScaleNormal="96" workbookViewId="0">
      <selection activeCell="T17" sqref="T17"/>
    </sheetView>
  </sheetViews>
  <sheetFormatPr defaultRowHeight="12.75"/>
  <cols>
    <col min="1" max="1" width="4.28515625" style="1" customWidth="1"/>
    <col min="2" max="2" width="5" style="1" customWidth="1"/>
    <col min="3" max="3" width="0.7109375" style="1" customWidth="1"/>
    <col min="4" max="4" width="4.28515625" style="1" customWidth="1"/>
    <col min="5" max="5" width="2.140625" style="1" customWidth="1"/>
    <col min="6" max="6" width="5" style="1" customWidth="1"/>
    <col min="7" max="7" width="2.85546875" style="1" customWidth="1"/>
    <col min="8" max="8" width="4.28515625" style="1" customWidth="1"/>
    <col min="9" max="9" width="2.85546875" style="1" customWidth="1"/>
    <col min="10" max="10" width="2.42578125" style="1" customWidth="1"/>
    <col min="11" max="12" width="2.85546875" style="1" customWidth="1"/>
    <col min="13" max="13" width="5" style="1" customWidth="1"/>
    <col min="14" max="14" width="2.140625" style="1" customWidth="1"/>
    <col min="15" max="15" width="5" style="1" customWidth="1"/>
    <col min="16" max="16" width="2.140625" style="1" customWidth="1"/>
    <col min="17" max="17" width="5.42578125" style="1" customWidth="1"/>
    <col min="18" max="19" width="7.140625" style="1" customWidth="1"/>
    <col min="20" max="20" width="1.42578125" style="1" customWidth="1"/>
    <col min="21" max="21" width="8.5703125" style="1" customWidth="1"/>
    <col min="22" max="22" width="2.85546875" style="1" customWidth="1"/>
    <col min="23" max="16384" width="9.140625" style="1"/>
  </cols>
  <sheetData>
    <row r="1" spans="1:22" ht="15" customHeight="1">
      <c r="A1" s="62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159" t="s">
        <v>47</v>
      </c>
      <c r="T1" s="159"/>
      <c r="U1" s="159"/>
      <c r="V1" s="159"/>
    </row>
    <row r="2" spans="1:22" ht="7.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159"/>
      <c r="T2" s="159"/>
      <c r="U2" s="159"/>
      <c r="V2" s="159"/>
    </row>
    <row r="3" spans="1:22" ht="30" customHeight="1">
      <c r="A3" s="151"/>
      <c r="B3" s="151"/>
      <c r="C3" s="145" t="s">
        <v>30</v>
      </c>
      <c r="D3" s="150"/>
      <c r="E3" s="150"/>
      <c r="F3" s="150"/>
      <c r="G3" s="150"/>
      <c r="H3" s="150"/>
      <c r="I3" s="150"/>
      <c r="J3" s="150"/>
      <c r="K3" s="150"/>
      <c r="L3" s="146"/>
      <c r="M3" s="145" t="s">
        <v>31</v>
      </c>
      <c r="N3" s="150"/>
      <c r="O3" s="150"/>
      <c r="P3" s="150"/>
      <c r="Q3" s="150"/>
      <c r="R3" s="150"/>
      <c r="S3" s="150"/>
      <c r="T3" s="146"/>
      <c r="U3" s="148" t="s">
        <v>51</v>
      </c>
      <c r="V3" s="149"/>
    </row>
    <row r="4" spans="1:22" ht="41.25" customHeight="1">
      <c r="A4" s="152"/>
      <c r="B4" s="152"/>
      <c r="C4" s="147" t="s">
        <v>53</v>
      </c>
      <c r="D4" s="140"/>
      <c r="E4" s="140"/>
      <c r="F4" s="145" t="s">
        <v>32</v>
      </c>
      <c r="G4" s="146"/>
      <c r="H4" s="145" t="s">
        <v>33</v>
      </c>
      <c r="I4" s="146"/>
      <c r="J4" s="140" t="s">
        <v>52</v>
      </c>
      <c r="K4" s="140"/>
      <c r="L4" s="141"/>
      <c r="M4" s="144" t="s">
        <v>34</v>
      </c>
      <c r="N4" s="140"/>
      <c r="O4" s="142" t="s">
        <v>35</v>
      </c>
      <c r="P4" s="143"/>
      <c r="Q4" s="2" t="s">
        <v>36</v>
      </c>
      <c r="R4" s="8" t="s">
        <v>37</v>
      </c>
      <c r="S4" s="140" t="s">
        <v>52</v>
      </c>
      <c r="T4" s="141"/>
      <c r="U4" s="140"/>
      <c r="V4" s="140"/>
    </row>
    <row r="5" spans="1:22" ht="22.5" customHeight="1">
      <c r="A5" s="130" t="s">
        <v>72</v>
      </c>
      <c r="B5" s="130"/>
      <c r="C5" s="135">
        <v>292</v>
      </c>
      <c r="D5" s="137"/>
      <c r="E5" s="136"/>
      <c r="F5" s="135">
        <v>423</v>
      </c>
      <c r="G5" s="136"/>
      <c r="H5" s="138" t="s">
        <v>60</v>
      </c>
      <c r="I5" s="139"/>
      <c r="J5" s="135">
        <v>715</v>
      </c>
      <c r="K5" s="137"/>
      <c r="L5" s="136"/>
      <c r="M5" s="135">
        <v>101</v>
      </c>
      <c r="N5" s="136"/>
      <c r="O5" s="135">
        <v>46</v>
      </c>
      <c r="P5" s="136"/>
      <c r="Q5" s="6">
        <v>40</v>
      </c>
      <c r="R5" s="6">
        <v>105</v>
      </c>
      <c r="S5" s="135">
        <v>292</v>
      </c>
      <c r="T5" s="136"/>
      <c r="U5" s="135">
        <v>31640</v>
      </c>
      <c r="V5" s="137"/>
    </row>
    <row r="6" spans="1:22" ht="22.5" customHeight="1">
      <c r="A6" s="130" t="s">
        <v>66</v>
      </c>
      <c r="B6" s="130"/>
      <c r="C6" s="135">
        <v>288</v>
      </c>
      <c r="D6" s="137"/>
      <c r="E6" s="136"/>
      <c r="F6" s="135">
        <v>423</v>
      </c>
      <c r="G6" s="136"/>
      <c r="H6" s="138">
        <v>2</v>
      </c>
      <c r="I6" s="139"/>
      <c r="J6" s="135">
        <v>713</v>
      </c>
      <c r="K6" s="137"/>
      <c r="L6" s="136"/>
      <c r="M6" s="135">
        <v>101</v>
      </c>
      <c r="N6" s="136"/>
      <c r="O6" s="135">
        <v>46</v>
      </c>
      <c r="P6" s="136"/>
      <c r="Q6" s="6">
        <v>43</v>
      </c>
      <c r="R6" s="6">
        <v>98</v>
      </c>
      <c r="S6" s="135">
        <v>288</v>
      </c>
      <c r="T6" s="136"/>
      <c r="U6" s="135">
        <v>30795</v>
      </c>
      <c r="V6" s="137"/>
    </row>
    <row r="7" spans="1:22" ht="22.5" customHeight="1">
      <c r="A7" s="130" t="s">
        <v>68</v>
      </c>
      <c r="B7" s="130"/>
      <c r="C7" s="135">
        <v>282</v>
      </c>
      <c r="D7" s="137"/>
      <c r="E7" s="136"/>
      <c r="F7" s="135">
        <v>427</v>
      </c>
      <c r="G7" s="136"/>
      <c r="H7" s="138">
        <v>2</v>
      </c>
      <c r="I7" s="139"/>
      <c r="J7" s="135">
        <v>711</v>
      </c>
      <c r="K7" s="137"/>
      <c r="L7" s="136"/>
      <c r="M7" s="135">
        <v>94</v>
      </c>
      <c r="N7" s="136"/>
      <c r="O7" s="135">
        <v>45</v>
      </c>
      <c r="P7" s="136"/>
      <c r="Q7" s="6">
        <v>42</v>
      </c>
      <c r="R7" s="6">
        <v>101</v>
      </c>
      <c r="S7" s="135">
        <v>282</v>
      </c>
      <c r="T7" s="136"/>
      <c r="U7" s="135">
        <v>30035</v>
      </c>
      <c r="V7" s="137"/>
    </row>
    <row r="8" spans="1:22" ht="22.5" customHeight="1">
      <c r="A8" s="130" t="s">
        <v>70</v>
      </c>
      <c r="B8" s="130"/>
      <c r="C8" s="135">
        <v>281</v>
      </c>
      <c r="D8" s="137"/>
      <c r="E8" s="136"/>
      <c r="F8" s="135">
        <v>425</v>
      </c>
      <c r="G8" s="136"/>
      <c r="H8" s="138">
        <v>1</v>
      </c>
      <c r="I8" s="139"/>
      <c r="J8" s="135">
        <v>707</v>
      </c>
      <c r="K8" s="137"/>
      <c r="L8" s="136"/>
      <c r="M8" s="135">
        <v>93</v>
      </c>
      <c r="N8" s="136"/>
      <c r="O8" s="135">
        <v>47</v>
      </c>
      <c r="P8" s="136"/>
      <c r="Q8" s="6">
        <v>35</v>
      </c>
      <c r="R8" s="6">
        <v>106</v>
      </c>
      <c r="S8" s="135">
        <v>281</v>
      </c>
      <c r="T8" s="136"/>
      <c r="U8" s="135">
        <v>29918</v>
      </c>
      <c r="V8" s="137"/>
    </row>
    <row r="9" spans="1:22" ht="22.5" customHeight="1">
      <c r="A9" s="130" t="s">
        <v>73</v>
      </c>
      <c r="B9" s="130"/>
      <c r="C9" s="135">
        <v>277</v>
      </c>
      <c r="D9" s="137"/>
      <c r="E9" s="136"/>
      <c r="F9" s="135">
        <v>423</v>
      </c>
      <c r="G9" s="136"/>
      <c r="H9" s="138">
        <v>0</v>
      </c>
      <c r="I9" s="139"/>
      <c r="J9" s="135">
        <v>700</v>
      </c>
      <c r="K9" s="137"/>
      <c r="L9" s="136"/>
      <c r="M9" s="135">
        <v>78</v>
      </c>
      <c r="N9" s="136"/>
      <c r="O9" s="135">
        <v>52</v>
      </c>
      <c r="P9" s="136"/>
      <c r="Q9" s="6">
        <v>44</v>
      </c>
      <c r="R9" s="6">
        <v>103</v>
      </c>
      <c r="S9" s="135">
        <v>277</v>
      </c>
      <c r="T9" s="136"/>
      <c r="U9" s="135">
        <v>28815</v>
      </c>
      <c r="V9" s="137"/>
    </row>
    <row r="10" spans="1:22" ht="34.5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162"/>
      <c r="P10" s="162"/>
      <c r="Q10" s="162"/>
      <c r="R10" s="162"/>
      <c r="S10" s="162"/>
      <c r="T10" s="162"/>
      <c r="U10" s="162"/>
      <c r="V10" s="63"/>
    </row>
    <row r="11" spans="1:22" ht="15" customHeight="1">
      <c r="A11" s="164" t="s">
        <v>79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63"/>
      <c r="O11" s="163"/>
      <c r="P11" s="163"/>
      <c r="Q11" s="163"/>
      <c r="R11" s="163"/>
      <c r="S11" s="163"/>
      <c r="T11" s="163"/>
      <c r="U11" s="163"/>
      <c r="V11" s="63"/>
    </row>
    <row r="12" spans="1:22" ht="7.5" customHeight="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</row>
    <row r="13" spans="1:22" ht="52.5" customHeight="1">
      <c r="A13" s="166"/>
      <c r="B13" s="166"/>
      <c r="C13" s="166"/>
      <c r="D13" s="166"/>
      <c r="E13" s="145" t="s">
        <v>38</v>
      </c>
      <c r="F13" s="146"/>
      <c r="G13" s="150" t="s">
        <v>39</v>
      </c>
      <c r="H13" s="150"/>
      <c r="I13" s="145" t="s">
        <v>55</v>
      </c>
      <c r="J13" s="150"/>
      <c r="K13" s="146"/>
      <c r="L13" s="145" t="s">
        <v>40</v>
      </c>
      <c r="M13" s="146"/>
      <c r="N13" s="150" t="s">
        <v>41</v>
      </c>
      <c r="O13" s="150"/>
      <c r="P13" s="145" t="s">
        <v>18</v>
      </c>
      <c r="Q13" s="146"/>
      <c r="R13" s="59" t="s">
        <v>19</v>
      </c>
      <c r="S13" s="3" t="s">
        <v>42</v>
      </c>
      <c r="T13" s="150" t="s">
        <v>2</v>
      </c>
      <c r="U13" s="150"/>
      <c r="V13" s="63"/>
    </row>
    <row r="14" spans="1:22" ht="26.25" customHeight="1">
      <c r="A14" s="172" t="s">
        <v>43</v>
      </c>
      <c r="B14" s="149" t="s">
        <v>44</v>
      </c>
      <c r="C14" s="149"/>
      <c r="D14" s="149"/>
      <c r="E14" s="155">
        <v>15</v>
      </c>
      <c r="F14" s="156"/>
      <c r="G14" s="157">
        <v>22</v>
      </c>
      <c r="H14" s="157"/>
      <c r="I14" s="155">
        <v>14</v>
      </c>
      <c r="J14" s="157"/>
      <c r="K14" s="156"/>
      <c r="L14" s="155">
        <v>113</v>
      </c>
      <c r="M14" s="156"/>
      <c r="N14" s="157">
        <v>36</v>
      </c>
      <c r="O14" s="157"/>
      <c r="P14" s="155">
        <v>19</v>
      </c>
      <c r="Q14" s="156"/>
      <c r="R14" s="61">
        <v>16</v>
      </c>
      <c r="S14" s="4">
        <v>42</v>
      </c>
      <c r="T14" s="155">
        <f>SUM(E14:S14)</f>
        <v>277</v>
      </c>
      <c r="U14" s="157"/>
      <c r="V14" s="63"/>
    </row>
    <row r="15" spans="1:22" ht="26.25" customHeight="1">
      <c r="A15" s="173"/>
      <c r="B15" s="127" t="s">
        <v>32</v>
      </c>
      <c r="C15" s="127"/>
      <c r="D15" s="127"/>
      <c r="E15" s="153">
        <v>38</v>
      </c>
      <c r="F15" s="154"/>
      <c r="G15" s="158">
        <v>138</v>
      </c>
      <c r="H15" s="158"/>
      <c r="I15" s="153">
        <v>63</v>
      </c>
      <c r="J15" s="158"/>
      <c r="K15" s="154"/>
      <c r="L15" s="153">
        <v>119</v>
      </c>
      <c r="M15" s="154"/>
      <c r="N15" s="158">
        <v>15</v>
      </c>
      <c r="O15" s="158"/>
      <c r="P15" s="153">
        <v>22</v>
      </c>
      <c r="Q15" s="154"/>
      <c r="R15" s="76">
        <v>10</v>
      </c>
      <c r="S15" s="5">
        <v>18</v>
      </c>
      <c r="T15" s="153">
        <v>423</v>
      </c>
      <c r="U15" s="158"/>
      <c r="V15" s="63"/>
    </row>
    <row r="16" spans="1:22" ht="26.25" customHeight="1">
      <c r="A16" s="173"/>
      <c r="B16" s="127" t="s">
        <v>45</v>
      </c>
      <c r="C16" s="127"/>
      <c r="D16" s="127"/>
      <c r="E16" s="138" t="s">
        <v>59</v>
      </c>
      <c r="F16" s="139"/>
      <c r="G16" s="138" t="s">
        <v>59</v>
      </c>
      <c r="H16" s="139"/>
      <c r="I16" s="153" t="s">
        <v>60</v>
      </c>
      <c r="J16" s="158"/>
      <c r="K16" s="154"/>
      <c r="L16" s="160" t="s">
        <v>59</v>
      </c>
      <c r="M16" s="168"/>
      <c r="N16" s="160" t="s">
        <v>69</v>
      </c>
      <c r="O16" s="168"/>
      <c r="P16" s="160" t="s">
        <v>80</v>
      </c>
      <c r="Q16" s="168"/>
      <c r="R16" s="5" t="s">
        <v>61</v>
      </c>
      <c r="S16" s="5" t="s">
        <v>61</v>
      </c>
      <c r="T16" s="160" t="s">
        <v>80</v>
      </c>
      <c r="U16" s="161"/>
      <c r="V16" s="63"/>
    </row>
    <row r="17" spans="1:22" ht="26.25" customHeight="1">
      <c r="A17" s="141"/>
      <c r="B17" s="150" t="s">
        <v>2</v>
      </c>
      <c r="C17" s="150"/>
      <c r="D17" s="150"/>
      <c r="E17" s="169">
        <f>SUM(E14:F16)</f>
        <v>53</v>
      </c>
      <c r="F17" s="170"/>
      <c r="G17" s="169">
        <f>SUM(G14:H16)</f>
        <v>160</v>
      </c>
      <c r="H17" s="170"/>
      <c r="I17" s="169">
        <f>SUM(I14:K16)</f>
        <v>77</v>
      </c>
      <c r="J17" s="171"/>
      <c r="K17" s="170"/>
      <c r="L17" s="169">
        <f>SUM(L14:L16)</f>
        <v>232</v>
      </c>
      <c r="M17" s="170"/>
      <c r="N17" s="169">
        <f>SUM(N14:N16)</f>
        <v>51</v>
      </c>
      <c r="O17" s="170"/>
      <c r="P17" s="169">
        <f>SUM(P14:P16)</f>
        <v>41</v>
      </c>
      <c r="Q17" s="170"/>
      <c r="R17" s="60">
        <f>SUM(R14:R16)</f>
        <v>26</v>
      </c>
      <c r="S17" s="7">
        <f>SUM(S14:S16)</f>
        <v>60</v>
      </c>
      <c r="T17" s="60">
        <f>SUM(T14:T16)</f>
        <v>700</v>
      </c>
      <c r="U17" s="60">
        <v>700</v>
      </c>
      <c r="V17" s="63"/>
    </row>
    <row r="18" spans="1:22" ht="7.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</row>
    <row r="19" spans="1:22" ht="1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167" t="s">
        <v>63</v>
      </c>
      <c r="S19" s="167"/>
      <c r="T19" s="167"/>
      <c r="U19" s="167"/>
      <c r="V19" s="63"/>
    </row>
    <row r="20" spans="1:22" ht="29.25" customHeight="1"/>
    <row r="21" spans="1:22" ht="15" customHeight="1">
      <c r="A21" s="62" t="s">
        <v>29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159" t="s">
        <v>48</v>
      </c>
      <c r="M21" s="159"/>
      <c r="N21" s="159"/>
      <c r="O21" s="159"/>
      <c r="P21" s="63"/>
      <c r="Q21" s="63"/>
      <c r="R21" s="63"/>
      <c r="S21" s="63"/>
      <c r="T21" s="63"/>
      <c r="U21" s="63"/>
    </row>
    <row r="22" spans="1:22" ht="7.5" customHeight="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159"/>
      <c r="M22" s="159"/>
      <c r="N22" s="159"/>
      <c r="O22" s="159"/>
      <c r="P22" s="63"/>
      <c r="Q22" s="63"/>
      <c r="R22" s="63"/>
      <c r="S22" s="63"/>
      <c r="T22" s="63"/>
      <c r="U22" s="63"/>
    </row>
    <row r="23" spans="1:22" ht="52.5" customHeight="1">
      <c r="A23" s="166"/>
      <c r="B23" s="166"/>
      <c r="C23" s="166"/>
      <c r="D23" s="145" t="s">
        <v>49</v>
      </c>
      <c r="E23" s="150"/>
      <c r="F23" s="146"/>
      <c r="G23" s="145" t="s">
        <v>46</v>
      </c>
      <c r="H23" s="150"/>
      <c r="I23" s="150"/>
      <c r="J23" s="146"/>
      <c r="K23" s="150" t="s">
        <v>50</v>
      </c>
      <c r="L23" s="150"/>
      <c r="M23" s="150"/>
      <c r="N23" s="150"/>
      <c r="O23" s="150"/>
      <c r="P23" s="63"/>
      <c r="Q23" s="63"/>
      <c r="R23" s="63"/>
      <c r="S23" s="63"/>
      <c r="T23" s="63"/>
      <c r="U23" s="63"/>
    </row>
    <row r="24" spans="1:22" ht="30" customHeight="1">
      <c r="A24" s="130" t="s">
        <v>72</v>
      </c>
      <c r="B24" s="130"/>
      <c r="C24" s="131"/>
      <c r="D24" s="132">
        <v>4</v>
      </c>
      <c r="E24" s="132"/>
      <c r="F24" s="132"/>
      <c r="G24" s="133">
        <v>90</v>
      </c>
      <c r="H24" s="132"/>
      <c r="I24" s="132"/>
      <c r="J24" s="134"/>
      <c r="K24" s="132">
        <v>144992</v>
      </c>
      <c r="L24" s="132"/>
      <c r="M24" s="132"/>
      <c r="N24" s="132"/>
      <c r="O24" s="132"/>
      <c r="P24" s="63"/>
      <c r="Q24" s="63"/>
      <c r="R24" s="63"/>
      <c r="S24" s="63"/>
      <c r="T24" s="63"/>
      <c r="U24" s="63"/>
    </row>
    <row r="25" spans="1:22" ht="30" customHeight="1">
      <c r="A25" s="130" t="s">
        <v>66</v>
      </c>
      <c r="B25" s="130"/>
      <c r="C25" s="131"/>
      <c r="D25" s="132">
        <v>4</v>
      </c>
      <c r="E25" s="132"/>
      <c r="F25" s="132"/>
      <c r="G25" s="133">
        <v>90</v>
      </c>
      <c r="H25" s="132"/>
      <c r="I25" s="132"/>
      <c r="J25" s="134"/>
      <c r="K25" s="132">
        <v>148543</v>
      </c>
      <c r="L25" s="132"/>
      <c r="M25" s="132"/>
      <c r="N25" s="132"/>
      <c r="O25" s="132"/>
      <c r="P25" s="63"/>
      <c r="Q25" s="63"/>
      <c r="R25" s="63"/>
      <c r="S25" s="63"/>
      <c r="T25" s="63"/>
      <c r="U25" s="63"/>
    </row>
    <row r="26" spans="1:22" ht="30" customHeight="1">
      <c r="A26" s="130" t="s">
        <v>68</v>
      </c>
      <c r="B26" s="130"/>
      <c r="C26" s="131"/>
      <c r="D26" s="132">
        <v>4</v>
      </c>
      <c r="E26" s="132"/>
      <c r="F26" s="132"/>
      <c r="G26" s="133">
        <v>90</v>
      </c>
      <c r="H26" s="132"/>
      <c r="I26" s="132"/>
      <c r="J26" s="134"/>
      <c r="K26" s="132">
        <v>142606</v>
      </c>
      <c r="L26" s="132"/>
      <c r="M26" s="132"/>
      <c r="N26" s="132"/>
      <c r="O26" s="132"/>
      <c r="P26" s="63"/>
      <c r="Q26" s="63"/>
      <c r="R26" s="63"/>
      <c r="S26" s="63"/>
      <c r="T26" s="63"/>
      <c r="U26" s="63"/>
    </row>
    <row r="27" spans="1:22" ht="30" customHeight="1">
      <c r="A27" s="129" t="s">
        <v>70</v>
      </c>
      <c r="B27" s="130"/>
      <c r="C27" s="131"/>
      <c r="D27" s="132">
        <v>4</v>
      </c>
      <c r="E27" s="132"/>
      <c r="F27" s="132"/>
      <c r="G27" s="133">
        <v>90</v>
      </c>
      <c r="H27" s="132"/>
      <c r="I27" s="132"/>
      <c r="J27" s="134"/>
      <c r="K27" s="132">
        <v>140037</v>
      </c>
      <c r="L27" s="132"/>
      <c r="M27" s="132"/>
      <c r="N27" s="132"/>
      <c r="O27" s="132"/>
      <c r="P27" s="63"/>
      <c r="Q27" s="63"/>
      <c r="R27" s="63"/>
      <c r="S27" s="63"/>
      <c r="T27" s="63"/>
      <c r="U27" s="63"/>
    </row>
    <row r="28" spans="1:22" ht="30" customHeight="1">
      <c r="A28" s="129" t="s">
        <v>73</v>
      </c>
      <c r="B28" s="130"/>
      <c r="C28" s="131"/>
      <c r="D28" s="132">
        <v>4</v>
      </c>
      <c r="E28" s="132"/>
      <c r="F28" s="132"/>
      <c r="G28" s="133">
        <v>90</v>
      </c>
      <c r="H28" s="132"/>
      <c r="I28" s="132"/>
      <c r="J28" s="134"/>
      <c r="K28" s="132">
        <v>118328</v>
      </c>
      <c r="L28" s="132"/>
      <c r="M28" s="132"/>
      <c r="N28" s="132"/>
      <c r="O28" s="132"/>
      <c r="P28" s="63"/>
      <c r="Q28" s="63"/>
      <c r="R28" s="63"/>
      <c r="S28" s="63"/>
      <c r="T28" s="63"/>
      <c r="U28" s="63"/>
    </row>
    <row r="29" spans="1:22" ht="7.5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</row>
    <row r="30" spans="1:22" ht="15" customHeight="1">
      <c r="A30" s="63"/>
      <c r="B30" s="63"/>
      <c r="C30" s="63"/>
      <c r="D30" s="63"/>
      <c r="E30" s="63"/>
      <c r="F30" s="63"/>
      <c r="G30" s="63"/>
      <c r="H30" s="63"/>
      <c r="I30" s="63"/>
      <c r="J30" s="127" t="s">
        <v>64</v>
      </c>
      <c r="K30" s="127"/>
      <c r="L30" s="127"/>
      <c r="M30" s="128" t="s">
        <v>65</v>
      </c>
      <c r="N30" s="128"/>
      <c r="O30" s="128"/>
      <c r="P30" s="128"/>
      <c r="Q30" s="128"/>
      <c r="R30" s="128"/>
      <c r="S30" s="128"/>
      <c r="T30" s="128"/>
      <c r="U30" s="128"/>
    </row>
    <row r="31" spans="1:22">
      <c r="M31" s="128"/>
      <c r="N31" s="128"/>
      <c r="O31" s="128"/>
      <c r="P31" s="128"/>
      <c r="Q31" s="128"/>
      <c r="R31" s="128"/>
      <c r="S31" s="128"/>
      <c r="T31" s="128"/>
      <c r="U31" s="128"/>
    </row>
    <row r="32" spans="1:22">
      <c r="M32" s="128"/>
      <c r="N32" s="128"/>
      <c r="O32" s="128"/>
      <c r="P32" s="128"/>
      <c r="Q32" s="128"/>
      <c r="R32" s="128"/>
      <c r="S32" s="128"/>
      <c r="T32" s="128"/>
      <c r="U32" s="128"/>
    </row>
    <row r="33" spans="13:21">
      <c r="M33" s="128"/>
      <c r="N33" s="128"/>
      <c r="O33" s="128"/>
      <c r="P33" s="128"/>
      <c r="Q33" s="128"/>
      <c r="R33" s="128"/>
      <c r="S33" s="128"/>
      <c r="T33" s="128"/>
      <c r="U33" s="128"/>
    </row>
  </sheetData>
  <mergeCells count="130">
    <mergeCell ref="D25:F25"/>
    <mergeCell ref="K23:O23"/>
    <mergeCell ref="G23:J23"/>
    <mergeCell ref="N17:O17"/>
    <mergeCell ref="G17:H17"/>
    <mergeCell ref="A23:C23"/>
    <mergeCell ref="K24:O24"/>
    <mergeCell ref="A14:A17"/>
    <mergeCell ref="N15:O15"/>
    <mergeCell ref="L16:M16"/>
    <mergeCell ref="L17:M17"/>
    <mergeCell ref="I16:K16"/>
    <mergeCell ref="E17:F17"/>
    <mergeCell ref="A24:C24"/>
    <mergeCell ref="G15:H15"/>
    <mergeCell ref="D23:F23"/>
    <mergeCell ref="P16:Q16"/>
    <mergeCell ref="P17:Q17"/>
    <mergeCell ref="I17:K17"/>
    <mergeCell ref="G16:H16"/>
    <mergeCell ref="N16:O16"/>
    <mergeCell ref="K25:O25"/>
    <mergeCell ref="A27:C27"/>
    <mergeCell ref="C9:E9"/>
    <mergeCell ref="J9:L9"/>
    <mergeCell ref="A9:B9"/>
    <mergeCell ref="G25:J25"/>
    <mergeCell ref="A25:C25"/>
    <mergeCell ref="A26:C26"/>
    <mergeCell ref="D24:F24"/>
    <mergeCell ref="B16:D16"/>
    <mergeCell ref="E16:F16"/>
    <mergeCell ref="B17:D17"/>
    <mergeCell ref="D26:F26"/>
    <mergeCell ref="D27:F27"/>
    <mergeCell ref="G26:J26"/>
    <mergeCell ref="G27:J27"/>
    <mergeCell ref="K26:O26"/>
    <mergeCell ref="K27:O27"/>
    <mergeCell ref="G24:J24"/>
    <mergeCell ref="S6:T6"/>
    <mergeCell ref="S7:T7"/>
    <mergeCell ref="M7:N7"/>
    <mergeCell ref="O6:P6"/>
    <mergeCell ref="O7:P7"/>
    <mergeCell ref="S1:V2"/>
    <mergeCell ref="L21:O22"/>
    <mergeCell ref="T14:U14"/>
    <mergeCell ref="T15:U15"/>
    <mergeCell ref="T16:U16"/>
    <mergeCell ref="P14:Q14"/>
    <mergeCell ref="S9:T9"/>
    <mergeCell ref="O10:U11"/>
    <mergeCell ref="P15:Q15"/>
    <mergeCell ref="N14:O14"/>
    <mergeCell ref="M9:N9"/>
    <mergeCell ref="L14:M14"/>
    <mergeCell ref="L15:M15"/>
    <mergeCell ref="A11:M11"/>
    <mergeCell ref="A13:D13"/>
    <mergeCell ref="B15:D15"/>
    <mergeCell ref="B14:D14"/>
    <mergeCell ref="G14:H14"/>
    <mergeCell ref="R19:U19"/>
    <mergeCell ref="H7:I7"/>
    <mergeCell ref="H9:I9"/>
    <mergeCell ref="H6:I6"/>
    <mergeCell ref="C5:E5"/>
    <mergeCell ref="C6:E6"/>
    <mergeCell ref="U5:V5"/>
    <mergeCell ref="S5:T5"/>
    <mergeCell ref="E15:F15"/>
    <mergeCell ref="E14:F14"/>
    <mergeCell ref="I14:K14"/>
    <mergeCell ref="I15:K15"/>
    <mergeCell ref="F7:G7"/>
    <mergeCell ref="T13:U13"/>
    <mergeCell ref="P13:Q13"/>
    <mergeCell ref="N13:O13"/>
    <mergeCell ref="L13:M13"/>
    <mergeCell ref="G13:H13"/>
    <mergeCell ref="E13:F13"/>
    <mergeCell ref="I13:K13"/>
    <mergeCell ref="F9:G9"/>
    <mergeCell ref="O9:P9"/>
    <mergeCell ref="U9:V9"/>
    <mergeCell ref="U6:V6"/>
    <mergeCell ref="U7:V7"/>
    <mergeCell ref="S4:T4"/>
    <mergeCell ref="O4:P4"/>
    <mergeCell ref="M4:N4"/>
    <mergeCell ref="O5:P5"/>
    <mergeCell ref="M5:N5"/>
    <mergeCell ref="F4:G4"/>
    <mergeCell ref="C4:E4"/>
    <mergeCell ref="U3:V4"/>
    <mergeCell ref="A7:B7"/>
    <mergeCell ref="A6:B6"/>
    <mergeCell ref="A5:B5"/>
    <mergeCell ref="F5:G5"/>
    <mergeCell ref="J4:L4"/>
    <mergeCell ref="H4:I4"/>
    <mergeCell ref="M3:T3"/>
    <mergeCell ref="M6:N6"/>
    <mergeCell ref="H5:I5"/>
    <mergeCell ref="A3:B4"/>
    <mergeCell ref="C3:L3"/>
    <mergeCell ref="J7:L7"/>
    <mergeCell ref="J5:L5"/>
    <mergeCell ref="J6:L6"/>
    <mergeCell ref="C7:E7"/>
    <mergeCell ref="F6:G6"/>
    <mergeCell ref="S8:T8"/>
    <mergeCell ref="U8:V8"/>
    <mergeCell ref="A8:B8"/>
    <mergeCell ref="C8:E8"/>
    <mergeCell ref="F8:G8"/>
    <mergeCell ref="H8:I8"/>
    <mergeCell ref="M8:N8"/>
    <mergeCell ref="O8:P8"/>
    <mergeCell ref="J8:L8"/>
    <mergeCell ref="J30:L30"/>
    <mergeCell ref="M30:U30"/>
    <mergeCell ref="M31:U31"/>
    <mergeCell ref="M32:U32"/>
    <mergeCell ref="M33:U33"/>
    <mergeCell ref="A28:C28"/>
    <mergeCell ref="D28:F28"/>
    <mergeCell ref="G28:J28"/>
    <mergeCell ref="K28:O28"/>
  </mergeCells>
  <phoneticPr fontId="2"/>
  <pageMargins left="0.78740157480314965" right="0.39370078740157483" top="0.78740157480314965" bottom="0.59055118110236227" header="0.59055118110236227" footer="0.59055118110236227"/>
  <pageSetup paperSize="9" firstPageNumber="78" orientation="portrait" useFirstPageNumber="1" horizontalDpi="300" verticalDpi="300" r:id="rId1"/>
  <headerFooter alignWithMargins="0">
    <oddFooter>&amp;C－ &amp;P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76</vt:lpstr>
      <vt:lpstr>77</vt:lpstr>
      <vt:lpstr>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DAS10022</dc:creator>
  <cp:lastModifiedBy>DAS10022</cp:lastModifiedBy>
  <cp:lastPrinted>2021-11-18T00:32:40Z</cp:lastPrinted>
  <dcterms:created xsi:type="dcterms:W3CDTF">2020-07-06T01:06:20Z</dcterms:created>
  <dcterms:modified xsi:type="dcterms:W3CDTF">2021-11-18T00:32:48Z</dcterms:modified>
</cp:coreProperties>
</file>