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75" windowHeight="4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<sst xmlns="http://schemas.openxmlformats.org/spreadsheetml/2006/main" count="38" uniqueCount="31">
  <si>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区分</t>
  </si>
  <si>
    <t>総数</t>
  </si>
  <si>
    <t>持ち家</t>
  </si>
  <si>
    <t>間借り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</si>
  <si>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</si>
  <si>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</si>
  <si>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</si>
  <si>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</si>
  <si>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</si>
  <si>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</si>
  <si>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</si>
  <si>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</si>
  <si>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</si>
  <si>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</si>
  <si>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</si>
  <si>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</si>
  <si>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</si>
  <si>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</si>
  <si>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</si>
  <si>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宇佐美地区</t>
  </si>
  <si>
    <t>旧市内</t>
  </si>
  <si>
    <t>小室地区</t>
  </si>
  <si>
    <t>対島地区</t>
  </si>
  <si>
    <t>-</t>
  </si>
  <si>
    <t>民営の
借  家</t>
  </si>
  <si>
    <t>給  与
住  宅</t>
  </si>
  <si>
    <t>第２０表  大字別住居の種類、住宅の所有の関係別一般世帯数等</t>
  </si>
  <si>
    <t>住宅に住む一般世帯</t>
  </si>
  <si>
    <t>住宅以
外に住
む一般
世帯</t>
  </si>
  <si>
    <t>公営・都市再生機構・公社の借家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</si>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</sst>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horizontal="distributed"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horizontal="distributed"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3" fillId="0" borderId="13" xfId="48" applyFont="1" applyBorder="1" applyAlignment="1">
      <alignment horizontal="distributed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 wrapText="1"/>
    </xf>
    <xf numFmtId="38" fontId="2" fillId="0" borderId="0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38" fontId="2" fillId="0" borderId="20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 wrapText="1"/>
    </xf>
    <xf numFmtId="38" fontId="2" fillId="0" borderId="17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 wrapText="1"/>
    </xf>
    <xf numFmtId="38" fontId="2" fillId="0" borderId="22" xfId="48" applyFont="1" applyBorder="1" applyAlignment="1">
      <alignment horizontal="center" vertical="center" wrapText="1"/>
    </xf>
    <xf numFmtId="38" fontId="5" fillId="0" borderId="21" xfId="48" applyFont="1" applyBorder="1" applyAlignment="1">
      <alignment horizontal="center" vertical="center" wrapText="1"/>
    </xf>
    <xf numFmtId="38" fontId="5" fillId="0" borderId="22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7.25">
      <c r="A1" s="14" t="s">
        <v>26</v>
      </c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13.5" customHeight="1">
      <c r="A3" s="15" t="s">
        <v>0</v>
      </c>
      <c r="B3" s="15" t="s">
        <v>1</v>
      </c>
      <c r="C3" s="17" t="s">
        <v>27</v>
      </c>
      <c r="D3" s="18"/>
      <c r="E3" s="18"/>
      <c r="F3" s="18"/>
      <c r="G3" s="18"/>
      <c r="H3" s="15"/>
      <c r="I3" s="20" t="s">
        <v>28</v>
      </c>
    </row>
    <row r="4" spans="1:9" ht="14.25">
      <c r="A4" s="15"/>
      <c r="B4" s="15"/>
      <c r="C4" s="19"/>
      <c r="D4" s="19"/>
      <c r="E4" s="19"/>
      <c r="F4" s="19"/>
      <c r="G4" s="19"/>
      <c r="H4" s="16"/>
      <c r="I4" s="21"/>
    </row>
    <row r="5" spans="1:9" ht="30" customHeight="1">
      <c r="A5" s="15"/>
      <c r="B5" s="15"/>
      <c r="C5" s="15" t="s">
        <v>1</v>
      </c>
      <c r="D5" s="15" t="s">
        <v>2</v>
      </c>
      <c r="E5" s="29" t="s">
        <v>29</v>
      </c>
      <c r="F5" s="27" t="s">
        <v>24</v>
      </c>
      <c r="G5" s="25" t="s">
        <v>25</v>
      </c>
      <c r="H5" s="23" t="s">
        <v>3</v>
      </c>
      <c r="I5" s="21"/>
    </row>
    <row r="6" spans="1:9" ht="30" customHeight="1">
      <c r="A6" s="16"/>
      <c r="B6" s="16"/>
      <c r="C6" s="16"/>
      <c r="D6" s="16"/>
      <c r="E6" s="30"/>
      <c r="F6" s="28"/>
      <c r="G6" s="26"/>
      <c r="H6" s="24"/>
      <c r="I6" s="22"/>
    </row>
    <row r="7" spans="1:9" ht="6.75" customHeight="1">
      <c r="A7" s="2"/>
      <c r="B7" s="3"/>
      <c r="C7" s="4"/>
      <c r="D7" s="4"/>
      <c r="E7" s="4"/>
      <c r="F7" s="4"/>
      <c r="G7" s="4"/>
      <c r="H7" s="4"/>
      <c r="I7" s="4"/>
    </row>
    <row r="8" spans="1:9" ht="14.25">
      <c r="A8" s="5" t="s">
        <v>1</v>
      </c>
      <c r="B8" s="1">
        <f>SUM(C8,I8)</f>
        <v>30581</v>
      </c>
      <c r="C8" s="1">
        <f>SUM(D8:H8)</f>
        <v>30088</v>
      </c>
      <c r="D8" s="1">
        <f aca="true" t="shared" si="0" ref="D8:I8">SUM(D11:D39)</f>
        <v>21167</v>
      </c>
      <c r="E8" s="1">
        <f t="shared" si="0"/>
        <v>1147</v>
      </c>
      <c r="F8" s="1">
        <f t="shared" si="0"/>
        <v>6811</v>
      </c>
      <c r="G8" s="1">
        <f t="shared" si="0"/>
        <v>617</v>
      </c>
      <c r="H8" s="1">
        <f t="shared" si="0"/>
        <v>346</v>
      </c>
      <c r="I8" s="1">
        <f t="shared" si="0"/>
        <v>493</v>
      </c>
    </row>
    <row r="9" ht="14.25">
      <c r="A9" s="5"/>
    </row>
    <row r="10" ht="14.25">
      <c r="A10" s="5"/>
    </row>
    <row r="11" spans="1:9" ht="14.25">
      <c r="A11" s="5" t="s">
        <v>4</v>
      </c>
      <c r="B11" s="1">
        <f>SUM(C11,I11)</f>
        <v>4066</v>
      </c>
      <c r="C11" s="1">
        <f>SUM(D11:H11)</f>
        <v>4050</v>
      </c>
      <c r="D11" s="1">
        <v>2846</v>
      </c>
      <c r="E11" s="1">
        <v>71</v>
      </c>
      <c r="F11" s="1">
        <v>1016</v>
      </c>
      <c r="G11" s="1">
        <v>69</v>
      </c>
      <c r="H11" s="1">
        <v>48</v>
      </c>
      <c r="I11" s="1">
        <v>16</v>
      </c>
    </row>
    <row r="12" ht="14.25">
      <c r="A12" s="5"/>
    </row>
    <row r="13" spans="1:9" ht="14.25">
      <c r="A13" s="5" t="s">
        <v>5</v>
      </c>
      <c r="B13" s="1">
        <f>SUM(C13,I13)</f>
        <v>1123</v>
      </c>
      <c r="C13" s="1">
        <f>SUM(D13:H13)</f>
        <v>1093</v>
      </c>
      <c r="D13" s="1">
        <v>696</v>
      </c>
      <c r="E13" s="6" t="s">
        <v>30</v>
      </c>
      <c r="F13" s="1">
        <v>362</v>
      </c>
      <c r="G13" s="1">
        <v>14</v>
      </c>
      <c r="H13" s="1">
        <v>21</v>
      </c>
      <c r="I13" s="1">
        <v>30</v>
      </c>
    </row>
    <row r="14" ht="14.25">
      <c r="A14" s="5"/>
    </row>
    <row r="15" spans="1:9" ht="14.25">
      <c r="A15" s="5" t="s">
        <v>6</v>
      </c>
      <c r="B15" s="1">
        <f>SUM(C15,I15)</f>
        <v>1579</v>
      </c>
      <c r="C15" s="1">
        <f>SUM(D15:H15)</f>
        <v>1553</v>
      </c>
      <c r="D15" s="1">
        <v>923</v>
      </c>
      <c r="E15" s="1">
        <v>50</v>
      </c>
      <c r="F15" s="1">
        <v>512</v>
      </c>
      <c r="G15" s="1">
        <v>46</v>
      </c>
      <c r="H15" s="1">
        <v>22</v>
      </c>
      <c r="I15" s="1">
        <v>26</v>
      </c>
    </row>
    <row r="16" ht="14.25">
      <c r="A16" s="5"/>
    </row>
    <row r="17" spans="1:9" ht="14.25">
      <c r="A17" s="5" t="s">
        <v>7</v>
      </c>
      <c r="B17" s="1">
        <f>SUM(C17,I17)</f>
        <v>3595</v>
      </c>
      <c r="C17" s="1">
        <f>SUM(D17:H17)</f>
        <v>3545</v>
      </c>
      <c r="D17" s="1">
        <v>2235</v>
      </c>
      <c r="E17" s="1">
        <v>182</v>
      </c>
      <c r="F17" s="1">
        <v>988</v>
      </c>
      <c r="G17" s="1">
        <v>95</v>
      </c>
      <c r="H17" s="1">
        <v>45</v>
      </c>
      <c r="I17" s="1">
        <v>50</v>
      </c>
    </row>
    <row r="18" ht="14.25">
      <c r="A18" s="5"/>
    </row>
    <row r="19" spans="1:9" ht="14.25">
      <c r="A19" s="5" t="s">
        <v>8</v>
      </c>
      <c r="B19" s="1">
        <f>SUM(C19,I19)</f>
        <v>456</v>
      </c>
      <c r="C19" s="1">
        <f>SUM(D19:H19)</f>
        <v>455</v>
      </c>
      <c r="D19" s="1">
        <v>422</v>
      </c>
      <c r="E19" s="1">
        <v>4</v>
      </c>
      <c r="F19" s="1">
        <v>17</v>
      </c>
      <c r="G19" s="1">
        <v>3</v>
      </c>
      <c r="H19" s="1">
        <v>9</v>
      </c>
      <c r="I19" s="1">
        <v>1</v>
      </c>
    </row>
    <row r="20" ht="14.25">
      <c r="A20" s="5"/>
    </row>
    <row r="21" spans="1:9" ht="14.25">
      <c r="A21" s="5" t="s">
        <v>9</v>
      </c>
      <c r="B21" s="1">
        <f>SUM(C21,I21)</f>
        <v>3912</v>
      </c>
      <c r="C21" s="1">
        <f>SUM(D21:H21)</f>
        <v>3833</v>
      </c>
      <c r="D21" s="1">
        <v>2400</v>
      </c>
      <c r="E21" s="1">
        <v>21</v>
      </c>
      <c r="F21" s="1">
        <v>1223</v>
      </c>
      <c r="G21" s="1">
        <v>137</v>
      </c>
      <c r="H21" s="1">
        <v>52</v>
      </c>
      <c r="I21" s="1">
        <v>79</v>
      </c>
    </row>
    <row r="22" ht="14.25">
      <c r="A22" s="5"/>
    </row>
    <row r="23" spans="1:9" ht="14.25">
      <c r="A23" s="5" t="s">
        <v>10</v>
      </c>
      <c r="B23" s="1">
        <f>SUM(C23,I23)</f>
        <v>1812</v>
      </c>
      <c r="C23" s="1">
        <f>SUM(D23:H23)</f>
        <v>1794</v>
      </c>
      <c r="D23" s="1">
        <v>849</v>
      </c>
      <c r="E23" s="1">
        <v>169</v>
      </c>
      <c r="F23" s="1">
        <v>709</v>
      </c>
      <c r="G23" s="1">
        <v>52</v>
      </c>
      <c r="H23" s="1">
        <v>15</v>
      </c>
      <c r="I23" s="1">
        <v>18</v>
      </c>
    </row>
    <row r="24" ht="14.25">
      <c r="A24" s="5"/>
    </row>
    <row r="25" spans="1:9" ht="14.25">
      <c r="A25" s="5" t="s">
        <v>11</v>
      </c>
      <c r="B25" s="1">
        <f>SUM(C25,I25)</f>
        <v>2965</v>
      </c>
      <c r="C25" s="1">
        <f>SUM(D25:H25)</f>
        <v>2942</v>
      </c>
      <c r="D25" s="1">
        <v>2182</v>
      </c>
      <c r="E25" s="1">
        <v>103</v>
      </c>
      <c r="F25" s="1">
        <v>566</v>
      </c>
      <c r="G25" s="1">
        <v>48</v>
      </c>
      <c r="H25" s="1">
        <v>43</v>
      </c>
      <c r="I25" s="1">
        <v>23</v>
      </c>
    </row>
    <row r="26" ht="14.25">
      <c r="A26" s="5"/>
    </row>
    <row r="27" spans="1:9" ht="14.25">
      <c r="A27" s="5" t="s">
        <v>12</v>
      </c>
      <c r="B27" s="1">
        <f>SUM(C27,I27)</f>
        <v>1430</v>
      </c>
      <c r="C27" s="1">
        <f>SUM(D27:H27)</f>
        <v>1405</v>
      </c>
      <c r="D27" s="1">
        <v>886</v>
      </c>
      <c r="E27" s="1">
        <v>71</v>
      </c>
      <c r="F27" s="1">
        <v>402</v>
      </c>
      <c r="G27" s="1">
        <v>27</v>
      </c>
      <c r="H27" s="1">
        <v>19</v>
      </c>
      <c r="I27" s="1">
        <v>25</v>
      </c>
    </row>
    <row r="28" ht="14.25">
      <c r="A28" s="5"/>
    </row>
    <row r="29" spans="1:9" ht="14.25">
      <c r="A29" s="5" t="s">
        <v>13</v>
      </c>
      <c r="B29" s="1">
        <f>SUM(C29,I29)</f>
        <v>2467</v>
      </c>
      <c r="C29" s="1">
        <f>SUM(D29:H29)</f>
        <v>2459</v>
      </c>
      <c r="D29" s="1">
        <v>1757</v>
      </c>
      <c r="E29" s="1">
        <v>476</v>
      </c>
      <c r="F29" s="1">
        <v>212</v>
      </c>
      <c r="G29" s="1">
        <v>6</v>
      </c>
      <c r="H29" s="1">
        <v>8</v>
      </c>
      <c r="I29" s="1">
        <v>8</v>
      </c>
    </row>
    <row r="30" ht="14.25">
      <c r="A30" s="5"/>
    </row>
    <row r="31" spans="1:9" ht="14.25">
      <c r="A31" s="5" t="s">
        <v>14</v>
      </c>
      <c r="B31" s="1">
        <f>SUM(C31,I31)</f>
        <v>614</v>
      </c>
      <c r="C31" s="1">
        <f>SUM(D31:H31)</f>
        <v>613</v>
      </c>
      <c r="D31" s="1">
        <v>560</v>
      </c>
      <c r="E31" s="6" t="s">
        <v>23</v>
      </c>
      <c r="F31" s="1">
        <v>40</v>
      </c>
      <c r="G31" s="1">
        <v>10</v>
      </c>
      <c r="H31" s="1">
        <v>3</v>
      </c>
      <c r="I31" s="1">
        <v>1</v>
      </c>
    </row>
    <row r="32" spans="1:5" ht="14.25">
      <c r="A32" s="5"/>
      <c r="E32" s="6"/>
    </row>
    <row r="33" spans="1:9" ht="14.25">
      <c r="A33" s="5" t="s">
        <v>15</v>
      </c>
      <c r="B33" s="1">
        <f>SUM(C33,I33)</f>
        <v>2648</v>
      </c>
      <c r="C33" s="1">
        <f>SUM(D33:H33)</f>
        <v>2597</v>
      </c>
      <c r="D33" s="1">
        <v>2280</v>
      </c>
      <c r="E33" s="6" t="s">
        <v>23</v>
      </c>
      <c r="F33" s="1">
        <v>262</v>
      </c>
      <c r="G33" s="1">
        <v>33</v>
      </c>
      <c r="H33" s="1">
        <v>22</v>
      </c>
      <c r="I33" s="1">
        <v>51</v>
      </c>
    </row>
    <row r="34" spans="1:5" ht="14.25">
      <c r="A34" s="5"/>
      <c r="E34" s="6"/>
    </row>
    <row r="35" spans="1:9" ht="14.25">
      <c r="A35" s="5" t="s">
        <v>16</v>
      </c>
      <c r="B35" s="1">
        <f>SUM(C35,I35)</f>
        <v>2972</v>
      </c>
      <c r="C35" s="1">
        <f>SUM(D35:H35)</f>
        <v>2863</v>
      </c>
      <c r="D35" s="1">
        <v>2310</v>
      </c>
      <c r="E35" s="6" t="s">
        <v>23</v>
      </c>
      <c r="F35" s="1">
        <v>461</v>
      </c>
      <c r="G35" s="1">
        <v>61</v>
      </c>
      <c r="H35" s="1">
        <v>31</v>
      </c>
      <c r="I35" s="7">
        <v>109</v>
      </c>
    </row>
    <row r="36" spans="1:9" ht="14.25">
      <c r="A36" s="5"/>
      <c r="E36" s="6"/>
      <c r="I36" s="7"/>
    </row>
    <row r="37" spans="1:9" ht="14.25">
      <c r="A37" s="5" t="s">
        <v>17</v>
      </c>
      <c r="B37" s="1">
        <f>SUM(C37,I37)</f>
        <v>556</v>
      </c>
      <c r="C37" s="1">
        <f>SUM(D37:H37)</f>
        <v>529</v>
      </c>
      <c r="D37" s="1">
        <v>483</v>
      </c>
      <c r="E37" s="6" t="s">
        <v>23</v>
      </c>
      <c r="F37" s="1">
        <v>30</v>
      </c>
      <c r="G37" s="1">
        <v>9</v>
      </c>
      <c r="H37" s="1">
        <v>7</v>
      </c>
      <c r="I37" s="1">
        <v>27</v>
      </c>
    </row>
    <row r="38" spans="1:5" ht="14.25">
      <c r="A38" s="5"/>
      <c r="E38" s="6"/>
    </row>
    <row r="39" spans="1:9" ht="14.25">
      <c r="A39" s="5" t="s">
        <v>18</v>
      </c>
      <c r="B39" s="1">
        <f>SUM(C39,I39)</f>
        <v>386</v>
      </c>
      <c r="C39" s="1">
        <f>SUM(D39:H39)</f>
        <v>357</v>
      </c>
      <c r="D39" s="1">
        <v>338</v>
      </c>
      <c r="E39" s="6" t="s">
        <v>23</v>
      </c>
      <c r="F39" s="1">
        <v>11</v>
      </c>
      <c r="G39" s="1">
        <v>7</v>
      </c>
      <c r="H39" s="1">
        <v>1</v>
      </c>
      <c r="I39" s="1">
        <v>29</v>
      </c>
    </row>
    <row r="40" spans="1:9" ht="14.25">
      <c r="A40" s="8"/>
      <c r="B40" s="9"/>
      <c r="C40" s="10"/>
      <c r="D40" s="10"/>
      <c r="E40" s="10"/>
      <c r="F40" s="10"/>
      <c r="G40" s="10"/>
      <c r="H40" s="10"/>
      <c r="I40" s="10"/>
    </row>
    <row r="41" ht="14.25">
      <c r="A41" s="5"/>
    </row>
    <row r="42" spans="1:9" ht="14.25">
      <c r="A42" s="11" t="s">
        <v>19</v>
      </c>
      <c r="B42" s="1">
        <f>SUM(C42,I42)</f>
        <v>4066</v>
      </c>
      <c r="C42" s="1">
        <f>SUM(D42:H42)</f>
        <v>4050</v>
      </c>
      <c r="D42" s="1">
        <f aca="true" t="shared" si="1" ref="D42:I42">SUM(D11)</f>
        <v>2846</v>
      </c>
      <c r="E42" s="1">
        <f t="shared" si="1"/>
        <v>71</v>
      </c>
      <c r="F42" s="1">
        <f t="shared" si="1"/>
        <v>1016</v>
      </c>
      <c r="G42" s="1">
        <f t="shared" si="1"/>
        <v>69</v>
      </c>
      <c r="H42" s="1">
        <f t="shared" si="1"/>
        <v>48</v>
      </c>
      <c r="I42" s="1">
        <f t="shared" si="1"/>
        <v>16</v>
      </c>
    </row>
    <row r="43" ht="14.25">
      <c r="A43" s="5"/>
    </row>
    <row r="44" spans="1:9" ht="14.25">
      <c r="A44" s="5" t="s">
        <v>20</v>
      </c>
      <c r="B44" s="1">
        <f>SUM(C44,I44)</f>
        <v>12477</v>
      </c>
      <c r="C44" s="1">
        <f>SUM(D44:H44)</f>
        <v>12273</v>
      </c>
      <c r="D44" s="1">
        <f aca="true" t="shared" si="2" ref="D44:I44">SUM(D13,D15,D17,D19,D21,D23)</f>
        <v>7525</v>
      </c>
      <c r="E44" s="1">
        <f t="shared" si="2"/>
        <v>426</v>
      </c>
      <c r="F44" s="1">
        <f t="shared" si="2"/>
        <v>3811</v>
      </c>
      <c r="G44" s="1">
        <f t="shared" si="2"/>
        <v>347</v>
      </c>
      <c r="H44" s="1">
        <f t="shared" si="2"/>
        <v>164</v>
      </c>
      <c r="I44" s="1">
        <f t="shared" si="2"/>
        <v>204</v>
      </c>
    </row>
    <row r="45" ht="14.25">
      <c r="A45" s="5"/>
    </row>
    <row r="46" spans="1:9" ht="14.25">
      <c r="A46" s="5" t="s">
        <v>21</v>
      </c>
      <c r="B46" s="1">
        <f>SUM(C46,I46)</f>
        <v>7476</v>
      </c>
      <c r="C46" s="1">
        <f>SUM(D46:H46)</f>
        <v>7419</v>
      </c>
      <c r="D46" s="1">
        <f aca="true" t="shared" si="3" ref="D46:I46">SUM(D25:D31)</f>
        <v>5385</v>
      </c>
      <c r="E46" s="1">
        <f t="shared" si="3"/>
        <v>650</v>
      </c>
      <c r="F46" s="1">
        <f t="shared" si="3"/>
        <v>1220</v>
      </c>
      <c r="G46" s="1">
        <f t="shared" si="3"/>
        <v>91</v>
      </c>
      <c r="H46" s="1">
        <f t="shared" si="3"/>
        <v>73</v>
      </c>
      <c r="I46" s="1">
        <f t="shared" si="3"/>
        <v>57</v>
      </c>
    </row>
    <row r="47" ht="14.25">
      <c r="A47" s="5"/>
    </row>
    <row r="48" spans="1:9" ht="14.25">
      <c r="A48" s="5" t="s">
        <v>22</v>
      </c>
      <c r="B48" s="1">
        <f>SUM(C48,I48)</f>
        <v>6562</v>
      </c>
      <c r="C48" s="1">
        <f>SUM(D48:H48)</f>
        <v>6346</v>
      </c>
      <c r="D48" s="1">
        <f aca="true" t="shared" si="4" ref="D48:I48">SUM(D33:D39)</f>
        <v>5411</v>
      </c>
      <c r="E48" s="6" t="s">
        <v>30</v>
      </c>
      <c r="F48" s="1">
        <f t="shared" si="4"/>
        <v>764</v>
      </c>
      <c r="G48" s="1">
        <f t="shared" si="4"/>
        <v>110</v>
      </c>
      <c r="H48" s="1">
        <f t="shared" si="4"/>
        <v>61</v>
      </c>
      <c r="I48" s="1">
        <f t="shared" si="4"/>
        <v>216</v>
      </c>
    </row>
    <row r="49" spans="1:9" ht="6.75" customHeight="1">
      <c r="A49" s="12"/>
      <c r="B49" s="13"/>
      <c r="C49" s="13"/>
      <c r="D49" s="13"/>
      <c r="E49" s="13"/>
      <c r="F49" s="13"/>
      <c r="G49" s="13"/>
      <c r="H49" s="13"/>
      <c r="I49" s="13"/>
    </row>
  </sheetData>
  <sheetProtection/>
  <mergeCells count="10">
    <mergeCell ref="B3:B6"/>
    <mergeCell ref="A3:A6"/>
    <mergeCell ref="C3:H4"/>
    <mergeCell ref="I3:I6"/>
    <mergeCell ref="H5:H6"/>
    <mergeCell ref="G5:G6"/>
    <mergeCell ref="F5:F6"/>
    <mergeCell ref="E5:E6"/>
    <mergeCell ref="D5:D6"/>
    <mergeCell ref="C5:C6"/>
  </mergeCells>
  <printOptions/>
  <pageMargins left="0.7874015748031497" right="0.7874015748031497" top="0.984251968503937" bottom="0.984251968503937" header="0.5118110236220472" footer="0.5118110236220472"/>
  <pageSetup firstPageNumber="6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2013-01-04T08:07:53Z</cp:lastPrinted>
  <dcterms:created xsi:type="dcterms:W3CDTF">2007-05-20T23:40:09Z</dcterms:created>
  <dcterms:modified xsi:type="dcterms:W3CDTF">2013-01-07T23:49:55Z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