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10" tabRatio="892" activeTab="0"/>
  </bookViews>
  <sheets>
    <sheet name="小学校の状況" sheetId="1" r:id="rId1"/>
    <sheet name="中学校の状況、幼稚園" sheetId="2" r:id="rId2"/>
    <sheet name="小・中学校の平均体位" sheetId="3" r:id="rId3"/>
    <sheet name="高等学校" sheetId="4" r:id="rId4"/>
    <sheet name="中央公民館の利用状況・図書館蔵書数" sheetId="5" r:id="rId5"/>
    <sheet name="図書貸出状況" sheetId="6" r:id="rId6"/>
    <sheet name="社会体育施設利用状況" sheetId="7" r:id="rId7"/>
    <sheet name="教育相談室利用状況" sheetId="8" r:id="rId8"/>
  </sheets>
  <definedNames/>
  <calcPr fullCalcOnLoad="1" fullPrecision="0"/>
</workbook>
</file>

<file path=xl/sharedStrings.xml><?xml version="1.0" encoding="utf-8"?>
<sst xmlns="http://schemas.openxmlformats.org/spreadsheetml/2006/main" count="349" uniqueCount="200">
  <si>
    <t>教　育　・　文　化</t>
  </si>
  <si>
    <t>１　公立学校（小学校）の状況（各年５月１日現在）</t>
  </si>
  <si>
    <t>１年</t>
  </si>
  <si>
    <t>２年</t>
  </si>
  <si>
    <t>３年</t>
  </si>
  <si>
    <t>４年</t>
  </si>
  <si>
    <t>５年</t>
  </si>
  <si>
    <t>６年</t>
  </si>
  <si>
    <t>計</t>
  </si>
  <si>
    <t>学
校
数</t>
  </si>
  <si>
    <t>学
級
数</t>
  </si>
  <si>
    <t>職
員
数</t>
  </si>
  <si>
    <t>東</t>
  </si>
  <si>
    <t>西</t>
  </si>
  <si>
    <t>宇佐美</t>
  </si>
  <si>
    <t>八幡野</t>
  </si>
  <si>
    <t>池</t>
  </si>
  <si>
    <t>南</t>
  </si>
  <si>
    <t>旭</t>
  </si>
  <si>
    <t>昭和 5</t>
  </si>
  <si>
    <t>明治29</t>
  </si>
  <si>
    <t>明治 6</t>
  </si>
  <si>
    <t>昭和44</t>
  </si>
  <si>
    <t>昭和48</t>
  </si>
  <si>
    <t>年　　次</t>
  </si>
  <si>
    <t>開校年</t>
  </si>
  <si>
    <t>川　奈</t>
  </si>
  <si>
    <t>１学級
児童数
（人）</t>
  </si>
  <si>
    <t>プール
数</t>
  </si>
  <si>
    <t>運動場面積</t>
  </si>
  <si>
    <t>大　池</t>
  </si>
  <si>
    <t>富　戸</t>
  </si>
  <si>
    <t>体育館
面　積
（㎡）</t>
  </si>
  <si>
    <t>児　　　　童　　　　数　　　　（人）</t>
  </si>
  <si>
    <t>一般校舎
面　　積
（㎡）</t>
  </si>
  <si>
    <t>２　公立学校（中学校）の状況（各年５月１日現在）</t>
  </si>
  <si>
    <t>１学級
生徒数
（人)</t>
  </si>
  <si>
    <t>南</t>
  </si>
  <si>
    <t>北</t>
  </si>
  <si>
    <t>昭和22年</t>
  </si>
  <si>
    <t>昭和30年</t>
  </si>
  <si>
    <t>昭和62年</t>
  </si>
  <si>
    <t>３　幼稚園</t>
  </si>
  <si>
    <t>職
員
数</t>
  </si>
  <si>
    <t>３歳</t>
  </si>
  <si>
    <t>４歳</t>
  </si>
  <si>
    <t>５歳</t>
  </si>
  <si>
    <t>１学級
園児数
（人）</t>
  </si>
  <si>
    <t>対　島</t>
  </si>
  <si>
    <t>門　野</t>
  </si>
  <si>
    <t>生　徒　数　（人）</t>
  </si>
  <si>
    <t>園　児　数　（人）</t>
  </si>
  <si>
    <t>園
数</t>
  </si>
  <si>
    <t>１学級
園児数
（人）</t>
  </si>
  <si>
    <t>男</t>
  </si>
  <si>
    <t>県平均</t>
  </si>
  <si>
    <t>女</t>
  </si>
  <si>
    <t>身
長
㎝</t>
  </si>
  <si>
    <t>体
重
㎏</t>
  </si>
  <si>
    <t>座
高
㎝</t>
  </si>
  <si>
    <t>区　　　分</t>
  </si>
  <si>
    <t>１　年</t>
  </si>
  <si>
    <t>２　年</t>
  </si>
  <si>
    <t>３　年</t>
  </si>
  <si>
    <t>４　年</t>
  </si>
  <si>
    <t>５　年</t>
  </si>
  <si>
    <t>６　年</t>
  </si>
  <si>
    <t>小
学
校</t>
  </si>
  <si>
    <t>中
学
校</t>
  </si>
  <si>
    <t>５　高等学校</t>
  </si>
  <si>
    <t>学校数</t>
  </si>
  <si>
    <t>教員数</t>
  </si>
  <si>
    <t>総数</t>
  </si>
  <si>
    <t>　　（定時制）</t>
  </si>
  <si>
    <t>（単位：人）</t>
  </si>
  <si>
    <t>＊高等学校課程別生徒数</t>
  </si>
  <si>
    <t>総　数</t>
  </si>
  <si>
    <t xml:space="preserve">‐ </t>
  </si>
  <si>
    <t>市内中学校卒業生のうち、高校へ進学した者</t>
  </si>
  <si>
    <t>市内高校卒業生のうち、大学短大へ進学した者</t>
  </si>
  <si>
    <t>卒業者</t>
  </si>
  <si>
    <t>進学者</t>
  </si>
  <si>
    <t>進学率</t>
  </si>
  <si>
    <t>区　　　　　　　　分</t>
  </si>
  <si>
    <t>（単位：人、％）</t>
  </si>
  <si>
    <t>入　学
志願者</t>
  </si>
  <si>
    <t>入　学
定　員</t>
  </si>
  <si>
    <t>青少年</t>
  </si>
  <si>
    <t>高齢者</t>
  </si>
  <si>
    <t>総　　数</t>
  </si>
  <si>
    <t>生　　涯　　学　　習　　関　　係　　団　　体</t>
  </si>
  <si>
    <t>小　計</t>
  </si>
  <si>
    <t>婦　人
成　人</t>
  </si>
  <si>
    <t>文　化
団　体</t>
  </si>
  <si>
    <t>体　育</t>
  </si>
  <si>
    <t>福　祉</t>
  </si>
  <si>
    <t>時刻別</t>
  </si>
  <si>
    <t>（昼）</t>
  </si>
  <si>
    <t>（夜）</t>
  </si>
  <si>
    <t>７　図書館蔵書数</t>
  </si>
  <si>
    <t>その他</t>
  </si>
  <si>
    <t>市役所</t>
  </si>
  <si>
    <t>利用人員
（人）</t>
  </si>
  <si>
    <t>開館日数
（日）</t>
  </si>
  <si>
    <t>１日平均
利用回数</t>
  </si>
  <si>
    <t>１日平均
利用人員
（人）</t>
  </si>
  <si>
    <t>６　中央公民館の利用状況</t>
  </si>
  <si>
    <t>資料：生涯学習課</t>
  </si>
  <si>
    <t>（単位：冊）</t>
  </si>
  <si>
    <t xml:space="preserve"> 0
 総　記</t>
  </si>
  <si>
    <t xml:space="preserve"> 1
 哲　学
 宗　教</t>
  </si>
  <si>
    <t xml:space="preserve"> 3
 社　会
 科　学</t>
  </si>
  <si>
    <t xml:space="preserve"> 4
 自　然
 科　学</t>
  </si>
  <si>
    <t xml:space="preserve"> 6
 産　業</t>
  </si>
  <si>
    <t xml:space="preserve"> 7
 芸　術</t>
  </si>
  <si>
    <t xml:space="preserve"> 8
 語　学</t>
  </si>
  <si>
    <t>図　　書　　館</t>
  </si>
  <si>
    <t>一 般 書</t>
  </si>
  <si>
    <t>児 童 書</t>
  </si>
  <si>
    <t>８　図書貸出状況</t>
  </si>
  <si>
    <t>教育委員会
主催事業</t>
  </si>
  <si>
    <t>（単位：回）</t>
  </si>
  <si>
    <t>視聴覚資料</t>
  </si>
  <si>
    <t>図
書
館
本
館</t>
  </si>
  <si>
    <t>移
動
図
書
館</t>
  </si>
  <si>
    <t>大原児童図書館</t>
  </si>
  <si>
    <t>一　般　書</t>
  </si>
  <si>
    <t>児　童　書</t>
  </si>
  <si>
    <t>雑　　　誌</t>
  </si>
  <si>
    <t>９　社会体育施設利用状況</t>
  </si>
  <si>
    <t>昼</t>
  </si>
  <si>
    <t>夜</t>
  </si>
  <si>
    <t>（注）市民体育センター・・昭和54年度開設　　　　　かどの球場・・・平成７年４月開設</t>
  </si>
  <si>
    <t>　　　青少年キャンプ場・・昭和57年度開設　　　　　大原武道場・・・平成８年11月開設</t>
  </si>
  <si>
    <t>　　　学校施設開放・・・・市内小・中学校15校</t>
  </si>
  <si>
    <t>不登校</t>
  </si>
  <si>
    <t>（単位：件）</t>
  </si>
  <si>
    <t>学　校
生　活</t>
  </si>
  <si>
    <t>心身の
発　達</t>
  </si>
  <si>
    <t>対　人
関　係</t>
  </si>
  <si>
    <t>非　行</t>
  </si>
  <si>
    <t>無　言</t>
  </si>
  <si>
    <t>市  民  運  動  場</t>
  </si>
  <si>
    <t>か  ど  の  球  場</t>
  </si>
  <si>
    <t>市 民 体 育 セ ン タ ー</t>
  </si>
  <si>
    <t>屋内運動場</t>
  </si>
  <si>
    <t>屋外運動場</t>
  </si>
  <si>
    <t>大　原　武　道　場</t>
  </si>
  <si>
    <t>学　校　施　設　開　放</t>
  </si>
  <si>
    <t xml:space="preserve"> 敷 地 面 積
       （㎡）</t>
  </si>
  <si>
    <t>運動場
面　積
（㎡）</t>
  </si>
  <si>
    <t>園　舎
面　積
（㎡）</t>
  </si>
  <si>
    <t>公
立</t>
  </si>
  <si>
    <t>私
立</t>
  </si>
  <si>
    <t>園　舎
面　積
（㎡）</t>
  </si>
  <si>
    <t>運動場
面　積
（㎡）</t>
  </si>
  <si>
    <t>青　少　年
キャンプ場</t>
  </si>
  <si>
    <t>(単位：冊)</t>
  </si>
  <si>
    <t>資料：教育総務課</t>
  </si>
  <si>
    <t>資料：教育総務課</t>
  </si>
  <si>
    <t>（単位：人）</t>
  </si>
  <si>
    <t>資料：幼児教育課</t>
  </si>
  <si>
    <t>１０　教育相談室利用状況（相談内容別件数）</t>
  </si>
  <si>
    <t>中　　学　　校</t>
  </si>
  <si>
    <t>（単位：人）</t>
  </si>
  <si>
    <t>生 徒 数</t>
  </si>
  <si>
    <t>2
歴</t>
  </si>
  <si>
    <t xml:space="preserve">
史</t>
  </si>
  <si>
    <t xml:space="preserve"> 5
 技　術</t>
  </si>
  <si>
    <t>敷 地 面 積
（㎡）</t>
  </si>
  <si>
    <t xml:space="preserve"> 9
   文　学</t>
  </si>
  <si>
    <t>普通科</t>
  </si>
  <si>
    <t>商業科</t>
  </si>
  <si>
    <t>小　　学　　校</t>
  </si>
  <si>
    <t>22年</t>
  </si>
  <si>
    <t>平成</t>
  </si>
  <si>
    <t>資料：教育指導課</t>
  </si>
  <si>
    <t>23年</t>
  </si>
  <si>
    <t xml:space="preserve">      -</t>
  </si>
  <si>
    <t>資料：生涯学習課</t>
  </si>
  <si>
    <t>24年</t>
  </si>
  <si>
    <t>-</t>
  </si>
  <si>
    <t>平成21年</t>
  </si>
  <si>
    <t>25年</t>
  </si>
  <si>
    <t>平成25年各学校別の状況</t>
  </si>
  <si>
    <t>21年</t>
  </si>
  <si>
    <t>平成25年各学校別の状況</t>
  </si>
  <si>
    <t>４　市内小・中学校の平均体位（平成２５年度）</t>
  </si>
  <si>
    <t>平成21年</t>
  </si>
  <si>
    <t>＊進学状況（平成２６年３月卒業）</t>
  </si>
  <si>
    <t>25年度</t>
  </si>
  <si>
    <t>＊分類別蔵書数（平成２５年度）</t>
  </si>
  <si>
    <t xml:space="preserve">‐ </t>
  </si>
  <si>
    <t>-</t>
  </si>
  <si>
    <t>点字本  169   大活字本  141      　   　　　</t>
  </si>
  <si>
    <t>郷土資料  8,921   児童  40,558   視聴覚資料  3,093   雑誌  11,415   洋書  662 　　　</t>
  </si>
  <si>
    <t>相互貸借</t>
  </si>
  <si>
    <t>※県平均は前年度</t>
  </si>
  <si>
    <t xml:space="preserve">    -</t>
  </si>
  <si>
    <t xml:space="preserve">     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</si>
</sst>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_ ;[Red]\-#,##0\ "/>
  </numFmts>
  <fonts count="4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80" fontId="0" fillId="0" borderId="14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49" fontId="0" fillId="0" borderId="12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0" fillId="0" borderId="23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82" fontId="0" fillId="0" borderId="23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20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2" fontId="0" fillId="0" borderId="20" xfId="48" applyNumberFormat="1" applyFont="1" applyBorder="1" applyAlignment="1">
      <alignment vertical="center"/>
    </xf>
    <xf numFmtId="182" fontId="0" fillId="0" borderId="14" xfId="48" applyNumberFormat="1" applyFon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20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82" fontId="0" fillId="0" borderId="0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19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177" fontId="0" fillId="0" borderId="19" xfId="0" applyNumberFormat="1" applyBorder="1" applyAlignment="1">
      <alignment horizontal="right" vertical="center" shrinkToFit="1"/>
    </xf>
    <xf numFmtId="177" fontId="0" fillId="0" borderId="22" xfId="0" applyNumberFormat="1" applyBorder="1" applyAlignment="1">
      <alignment horizontal="right" vertical="center" shrinkToFit="1"/>
    </xf>
    <xf numFmtId="177" fontId="0" fillId="0" borderId="20" xfId="0" applyNumberFormat="1" applyBorder="1" applyAlignment="1">
      <alignment horizontal="right" vertical="center" shrinkToFit="1"/>
    </xf>
    <xf numFmtId="177" fontId="0" fillId="0" borderId="23" xfId="0" applyNumberFormat="1" applyBorder="1" applyAlignment="1">
      <alignment horizontal="right" vertical="center" shrinkToFit="1"/>
    </xf>
    <xf numFmtId="177" fontId="0" fillId="0" borderId="15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0" fillId="0" borderId="0" xfId="0" applyAlignment="1">
      <alignment/>
    </xf>
    <xf numFmtId="180" fontId="0" fillId="0" borderId="15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179" fontId="0" fillId="0" borderId="28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179" fontId="0" fillId="0" borderId="32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80" fontId="0" fillId="0" borderId="14" xfId="0" applyNumberFormat="1" applyBorder="1" applyAlignment="1">
      <alignment horizontal="right" vertical="center"/>
    </xf>
    <xf numFmtId="180" fontId="0" fillId="0" borderId="23" xfId="0" applyNumberFormat="1" applyBorder="1" applyAlignment="1">
      <alignment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7" xfId="0" applyNumberForma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8" fontId="0" fillId="0" borderId="20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80" fontId="0" fillId="0" borderId="2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80" fontId="0" fillId="0" borderId="11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77" fontId="0" fillId="0" borderId="2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3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0" fontId="0" fillId="0" borderId="20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/>
    </xf>
    <xf numFmtId="179" fontId="0" fillId="0" borderId="20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80" fontId="0" fillId="0" borderId="23" xfId="0" applyNumberForma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20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0" xfId="48" applyNumberFormat="1" applyFont="1" applyBorder="1" applyAlignment="1">
      <alignment horizontal="right" vertical="center"/>
    </xf>
    <xf numFmtId="182" fontId="0" fillId="0" borderId="16" xfId="48" applyNumberFormat="1" applyFont="1" applyBorder="1" applyAlignment="1">
      <alignment horizontal="right" vertical="center"/>
    </xf>
    <xf numFmtId="182" fontId="0" fillId="0" borderId="23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19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49" fontId="0" fillId="0" borderId="19" xfId="0" applyNumberFormat="1" applyBorder="1" applyAlignment="1">
      <alignment vertical="center" wrapText="1"/>
    </xf>
    <xf numFmtId="49" fontId="0" fillId="0" borderId="26" xfId="0" applyNumberFormat="1" applyBorder="1" applyAlignment="1">
      <alignment vertical="center" wrapText="1"/>
    </xf>
    <xf numFmtId="177" fontId="0" fillId="0" borderId="19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right"/>
    </xf>
    <xf numFmtId="49" fontId="0" fillId="0" borderId="19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177" fontId="0" fillId="0" borderId="1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12" xfId="0" applyBorder="1" applyAlignment="1">
      <alignment/>
    </xf>
    <xf numFmtId="180" fontId="0" fillId="0" borderId="0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 shrinkToFit="1"/>
    </xf>
    <xf numFmtId="177" fontId="0" fillId="0" borderId="26" xfId="0" applyNumberFormat="1" applyBorder="1" applyAlignment="1">
      <alignment horizontal="right" vertical="center" shrinkToFit="1"/>
    </xf>
    <xf numFmtId="177" fontId="0" fillId="0" borderId="22" xfId="0" applyNumberFormat="1" applyBorder="1" applyAlignment="1">
      <alignment horizontal="right" vertical="center" shrinkToFit="1"/>
    </xf>
    <xf numFmtId="177" fontId="0" fillId="0" borderId="21" xfId="0" applyNumberFormat="1" applyBorder="1" applyAlignment="1">
      <alignment horizontal="right" vertical="center" shrinkToFit="1"/>
    </xf>
    <xf numFmtId="177" fontId="0" fillId="0" borderId="20" xfId="0" applyNumberFormat="1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177" fontId="0" fillId="0" borderId="23" xfId="0" applyNumberForma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0" fillId="0" borderId="26" xfId="0" applyBorder="1" applyAlignment="1">
      <alignment/>
    </xf>
    <xf numFmtId="177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29527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9525</xdr:rowOff>
    </xdr:from>
    <xdr:to>
      <xdr:col>1</xdr:col>
      <xdr:colOff>0</xdr:colOff>
      <xdr:row>25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0" y="439102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95275"/>
          <a:ext cx="695325" cy="809625"/>
          <a:chOff x="0" y="29"/>
          <a:chExt cx="64" cy="8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0" y="4400550"/>
          <a:ext cx="695325" cy="762000"/>
          <a:chOff x="0" y="29"/>
          <a:chExt cx="64" cy="8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7" y="35"/>
            <a:ext cx="3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" y="86"/>
            <a:ext cx="37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9525</xdr:rowOff>
    </xdr:to>
    <xdr:grpSp>
      <xdr:nvGrpSpPr>
        <xdr:cNvPr id="1" name="Group 9"/>
        <xdr:cNvGrpSpPr>
          <a:grpSpLocks/>
        </xdr:cNvGrpSpPr>
      </xdr:nvGrpSpPr>
      <xdr:grpSpPr>
        <a:xfrm>
          <a:off x="9525" y="295275"/>
          <a:ext cx="1495425" cy="495300"/>
          <a:chOff x="1" y="488"/>
          <a:chExt cx="137" cy="52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1" y="488"/>
            <a:ext cx="137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75" y="489"/>
            <a:ext cx="5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  <xdr:sp>
        <xdr:nvSpPr>
          <xdr:cNvPr id="4" name="Text Box 7"/>
          <xdr:cNvSpPr txBox="1">
            <a:spLocks noChangeArrowheads="1"/>
          </xdr:cNvSpPr>
        </xdr:nvSpPr>
        <xdr:spPr>
          <a:xfrm>
            <a:off x="5" y="515"/>
            <a:ext cx="5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95275"/>
          <a:ext cx="695325" cy="685800"/>
          <a:chOff x="0" y="29"/>
          <a:chExt cx="64" cy="8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438150"/>
          <a:ext cx="695325" cy="685800"/>
          <a:chOff x="0" y="29"/>
          <a:chExt cx="64" cy="85"/>
        </a:xfrm>
        <a:solidFill>
          <a:srgbClr val="FFFFFF"/>
        </a:solidFill>
      </xdr:grpSpPr>
      <xdr:sp>
        <xdr:nvSpPr>
          <xdr:cNvPr id="2" name="Line 6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6"/>
  <sheetViews>
    <sheetView showGridLines="0" tabSelected="1" zoomScalePageLayoutView="0" workbookViewId="0" topLeftCell="A1">
      <selection activeCell="U1" sqref="U1"/>
    </sheetView>
  </sheetViews>
  <sheetFormatPr defaultColWidth="9.00390625" defaultRowHeight="12.75"/>
  <cols>
    <col min="1" max="1" width="3.625" style="1" customWidth="1"/>
    <col min="2" max="2" width="8.00390625" style="1" customWidth="1"/>
    <col min="3" max="3" width="2.00390625" style="1" customWidth="1"/>
    <col min="4" max="6" width="6.375" style="1" customWidth="1"/>
    <col min="7" max="13" width="8.625" style="1" customWidth="1"/>
    <col min="14" max="14" width="2.125" style="1" customWidth="1"/>
    <col min="15" max="15" width="10.00390625" style="1" customWidth="1"/>
    <col min="16" max="16" width="12.875" style="1" customWidth="1"/>
    <col min="17" max="17" width="11.375" style="1" customWidth="1"/>
    <col min="18" max="18" width="10.75390625" style="1" customWidth="1"/>
    <col min="19" max="19" width="13.00390625" style="1" customWidth="1"/>
    <col min="20" max="20" width="12.625" style="1" customWidth="1"/>
    <col min="21" max="16384" width="9.125" style="1" customWidth="1"/>
  </cols>
  <sheetData>
    <row r="1" spans="1:14" ht="23.2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ht="10.5" customHeight="1"/>
    <row r="3" ht="15" customHeight="1">
      <c r="A3" s="2" t="s">
        <v>1</v>
      </c>
    </row>
    <row r="4" ht="7.5" customHeight="1"/>
    <row r="5" spans="1:20" ht="30" customHeight="1">
      <c r="A5" s="159" t="s">
        <v>24</v>
      </c>
      <c r="B5" s="159"/>
      <c r="C5" s="159"/>
      <c r="D5" s="146" t="s">
        <v>9</v>
      </c>
      <c r="E5" s="148" t="s">
        <v>10</v>
      </c>
      <c r="F5" s="146" t="s">
        <v>11</v>
      </c>
      <c r="G5" s="139" t="s">
        <v>33</v>
      </c>
      <c r="H5" s="140"/>
      <c r="I5" s="140"/>
      <c r="J5" s="140"/>
      <c r="K5" s="140"/>
      <c r="L5" s="140"/>
      <c r="M5" s="141"/>
      <c r="N5" s="129"/>
      <c r="O5" s="153" t="s">
        <v>27</v>
      </c>
      <c r="P5" s="148" t="s">
        <v>34</v>
      </c>
      <c r="Q5" s="146" t="s">
        <v>32</v>
      </c>
      <c r="R5" s="146" t="s">
        <v>28</v>
      </c>
      <c r="S5" s="144" t="s">
        <v>169</v>
      </c>
      <c r="T5" s="5"/>
    </row>
    <row r="6" spans="1:20" ht="22.5" customHeight="1">
      <c r="A6" s="142"/>
      <c r="B6" s="142"/>
      <c r="C6" s="142"/>
      <c r="D6" s="147"/>
      <c r="E6" s="142"/>
      <c r="F6" s="147"/>
      <c r="G6" s="7" t="s">
        <v>2</v>
      </c>
      <c r="H6" s="19" t="s">
        <v>3</v>
      </c>
      <c r="I6" s="7" t="s">
        <v>4</v>
      </c>
      <c r="J6" s="19" t="s">
        <v>5</v>
      </c>
      <c r="K6" s="7" t="s">
        <v>6</v>
      </c>
      <c r="L6" s="19" t="s">
        <v>7</v>
      </c>
      <c r="M6" s="19" t="s">
        <v>8</v>
      </c>
      <c r="N6" s="156"/>
      <c r="O6" s="143"/>
      <c r="P6" s="142"/>
      <c r="Q6" s="147"/>
      <c r="R6" s="147"/>
      <c r="S6" s="145"/>
      <c r="T6" s="20" t="s">
        <v>29</v>
      </c>
    </row>
    <row r="7" spans="1:20" ht="30" customHeight="1">
      <c r="A7" s="135" t="s">
        <v>173</v>
      </c>
      <c r="B7" s="157" t="s">
        <v>182</v>
      </c>
      <c r="C7" s="158"/>
      <c r="D7" s="76">
        <v>10</v>
      </c>
      <c r="E7" s="76">
        <v>126</v>
      </c>
      <c r="F7" s="77">
        <v>253</v>
      </c>
      <c r="G7" s="77">
        <v>577</v>
      </c>
      <c r="H7" s="77">
        <v>566</v>
      </c>
      <c r="I7" s="77">
        <v>612</v>
      </c>
      <c r="J7" s="77">
        <v>609</v>
      </c>
      <c r="K7" s="77">
        <v>629</v>
      </c>
      <c r="L7" s="77">
        <v>588</v>
      </c>
      <c r="M7" s="15">
        <v>3581</v>
      </c>
      <c r="N7" s="149">
        <v>28.4</v>
      </c>
      <c r="O7" s="150"/>
      <c r="P7" s="78">
        <v>50569</v>
      </c>
      <c r="Q7" s="78">
        <v>9295</v>
      </c>
      <c r="R7" s="79">
        <v>10</v>
      </c>
      <c r="S7" s="92">
        <v>170699</v>
      </c>
      <c r="T7" s="78">
        <v>72165</v>
      </c>
    </row>
    <row r="8" spans="1:20" ht="30" customHeight="1">
      <c r="A8" s="136"/>
      <c r="B8" s="157" t="s">
        <v>174</v>
      </c>
      <c r="C8" s="158"/>
      <c r="D8" s="76">
        <v>10</v>
      </c>
      <c r="E8" s="76">
        <v>129</v>
      </c>
      <c r="F8" s="77">
        <v>260</v>
      </c>
      <c r="G8" s="77">
        <v>550</v>
      </c>
      <c r="H8" s="77">
        <v>573</v>
      </c>
      <c r="I8" s="77">
        <v>563</v>
      </c>
      <c r="J8" s="77">
        <v>611</v>
      </c>
      <c r="K8" s="77">
        <v>613</v>
      </c>
      <c r="L8" s="77">
        <v>630</v>
      </c>
      <c r="M8" s="15">
        <v>3540</v>
      </c>
      <c r="N8" s="149">
        <v>27.4</v>
      </c>
      <c r="O8" s="150"/>
      <c r="P8" s="78">
        <v>50569</v>
      </c>
      <c r="Q8" s="78">
        <v>9295</v>
      </c>
      <c r="R8" s="79">
        <v>10</v>
      </c>
      <c r="S8" s="92">
        <v>170699</v>
      </c>
      <c r="T8" s="78">
        <v>72165</v>
      </c>
    </row>
    <row r="9" spans="1:20" ht="30" customHeight="1">
      <c r="A9" s="136"/>
      <c r="B9" s="157" t="s">
        <v>177</v>
      </c>
      <c r="C9" s="158"/>
      <c r="D9" s="76">
        <v>10</v>
      </c>
      <c r="E9" s="76">
        <v>132</v>
      </c>
      <c r="F9" s="77">
        <v>257</v>
      </c>
      <c r="G9" s="77">
        <v>541</v>
      </c>
      <c r="H9" s="77">
        <v>548</v>
      </c>
      <c r="I9" s="77">
        <v>575</v>
      </c>
      <c r="J9" s="77">
        <v>563</v>
      </c>
      <c r="K9" s="77">
        <v>615</v>
      </c>
      <c r="L9" s="77">
        <v>612</v>
      </c>
      <c r="M9" s="15">
        <v>3454</v>
      </c>
      <c r="N9" s="149">
        <v>26.2</v>
      </c>
      <c r="O9" s="150"/>
      <c r="P9" s="78">
        <v>50569</v>
      </c>
      <c r="Q9" s="78">
        <v>9295</v>
      </c>
      <c r="R9" s="79">
        <v>10</v>
      </c>
      <c r="S9" s="92">
        <v>170699</v>
      </c>
      <c r="T9" s="78">
        <v>72165</v>
      </c>
    </row>
    <row r="10" spans="1:20" ht="30" customHeight="1">
      <c r="A10" s="136"/>
      <c r="B10" s="157" t="s">
        <v>180</v>
      </c>
      <c r="C10" s="158"/>
      <c r="D10" s="76">
        <v>10</v>
      </c>
      <c r="E10" s="76">
        <v>126</v>
      </c>
      <c r="F10" s="77">
        <v>245</v>
      </c>
      <c r="G10" s="77">
        <v>461</v>
      </c>
      <c r="H10" s="77">
        <v>543</v>
      </c>
      <c r="I10" s="77">
        <v>539</v>
      </c>
      <c r="J10" s="77">
        <v>573</v>
      </c>
      <c r="K10" s="77">
        <v>563</v>
      </c>
      <c r="L10" s="77">
        <v>611</v>
      </c>
      <c r="M10" s="15">
        <v>3290</v>
      </c>
      <c r="N10" s="149">
        <v>26.1</v>
      </c>
      <c r="O10" s="150"/>
      <c r="P10" s="78">
        <v>50569</v>
      </c>
      <c r="Q10" s="78">
        <v>9295</v>
      </c>
      <c r="R10" s="79">
        <v>10</v>
      </c>
      <c r="S10" s="92">
        <v>170699</v>
      </c>
      <c r="T10" s="78">
        <v>72165</v>
      </c>
    </row>
    <row r="11" spans="1:20" ht="30" customHeight="1">
      <c r="A11" s="137"/>
      <c r="B11" s="127" t="s">
        <v>183</v>
      </c>
      <c r="C11" s="128"/>
      <c r="D11" s="62">
        <v>10</v>
      </c>
      <c r="E11" s="62">
        <v>124</v>
      </c>
      <c r="F11" s="63">
        <v>252</v>
      </c>
      <c r="G11" s="63">
        <v>481</v>
      </c>
      <c r="H11" s="63">
        <v>461</v>
      </c>
      <c r="I11" s="63">
        <v>539</v>
      </c>
      <c r="J11" s="63">
        <v>537</v>
      </c>
      <c r="K11" s="63">
        <v>571</v>
      </c>
      <c r="L11" s="63">
        <v>563</v>
      </c>
      <c r="M11" s="15">
        <f>SUM(G11:L11)</f>
        <v>3152</v>
      </c>
      <c r="N11" s="151">
        <v>25.4</v>
      </c>
      <c r="O11" s="152"/>
      <c r="P11" s="93">
        <v>50569</v>
      </c>
      <c r="Q11" s="78">
        <v>9295</v>
      </c>
      <c r="R11" s="79">
        <v>10</v>
      </c>
      <c r="S11" s="92">
        <v>170699</v>
      </c>
      <c r="T11" s="78">
        <v>72165</v>
      </c>
    </row>
    <row r="12" spans="1:20" ht="30" customHeight="1">
      <c r="A12" s="129" t="s">
        <v>184</v>
      </c>
      <c r="B12" s="129"/>
      <c r="C12" s="129"/>
      <c r="D12" s="129"/>
      <c r="E12" s="130"/>
      <c r="F12" s="24"/>
      <c r="G12" s="24"/>
      <c r="H12" s="24"/>
      <c r="I12" s="24"/>
      <c r="J12" s="24"/>
      <c r="K12" s="6"/>
      <c r="L12" s="24"/>
      <c r="M12" s="24"/>
      <c r="N12" s="6"/>
      <c r="O12" s="31"/>
      <c r="P12" s="10"/>
      <c r="Q12" s="14"/>
      <c r="R12" s="14"/>
      <c r="S12" s="10"/>
      <c r="T12" s="29"/>
    </row>
    <row r="13" spans="1:20" ht="9.75" customHeight="1">
      <c r="A13" s="12"/>
      <c r="B13" s="12"/>
      <c r="C13" s="12"/>
      <c r="D13" s="12"/>
      <c r="E13" s="21"/>
      <c r="F13" s="25"/>
      <c r="G13" s="25"/>
      <c r="H13" s="25"/>
      <c r="I13" s="25"/>
      <c r="J13" s="25"/>
      <c r="K13" s="12"/>
      <c r="L13" s="25"/>
      <c r="M13" s="25"/>
      <c r="N13" s="12"/>
      <c r="O13" s="32"/>
      <c r="P13" s="11"/>
      <c r="Q13" s="15"/>
      <c r="R13" s="15"/>
      <c r="S13" s="11"/>
      <c r="T13" s="28"/>
    </row>
    <row r="14" spans="1:20" ht="30" customHeight="1">
      <c r="A14" s="133"/>
      <c r="B14" s="134"/>
      <c r="C14" s="131" t="s">
        <v>25</v>
      </c>
      <c r="D14" s="132"/>
      <c r="E14" s="21"/>
      <c r="F14" s="25"/>
      <c r="G14" s="25"/>
      <c r="H14" s="25"/>
      <c r="I14" s="25"/>
      <c r="J14" s="25"/>
      <c r="K14" s="12"/>
      <c r="L14" s="25"/>
      <c r="M14" s="25"/>
      <c r="N14" s="12"/>
      <c r="O14" s="32"/>
      <c r="P14" s="11"/>
      <c r="Q14" s="15"/>
      <c r="R14" s="15"/>
      <c r="S14" s="11"/>
      <c r="T14" s="28"/>
    </row>
    <row r="15" spans="1:20" ht="30" customHeight="1">
      <c r="A15" s="138" t="s">
        <v>12</v>
      </c>
      <c r="B15" s="132"/>
      <c r="C15" s="131" t="s">
        <v>19</v>
      </c>
      <c r="D15" s="132"/>
      <c r="E15" s="42">
        <v>11</v>
      </c>
      <c r="F15" s="15">
        <v>23</v>
      </c>
      <c r="G15" s="15">
        <v>37</v>
      </c>
      <c r="H15" s="15">
        <v>31</v>
      </c>
      <c r="I15" s="15">
        <v>44</v>
      </c>
      <c r="J15" s="15">
        <v>39</v>
      </c>
      <c r="K15" s="11">
        <v>46</v>
      </c>
      <c r="L15" s="15">
        <v>43</v>
      </c>
      <c r="M15" s="15">
        <v>240</v>
      </c>
      <c r="N15" s="12"/>
      <c r="O15" s="32">
        <v>21.8</v>
      </c>
      <c r="P15" s="11">
        <v>6974</v>
      </c>
      <c r="Q15" s="15">
        <v>1522</v>
      </c>
      <c r="R15" s="15">
        <v>1</v>
      </c>
      <c r="S15" s="11">
        <v>20371</v>
      </c>
      <c r="T15" s="28">
        <v>8575</v>
      </c>
    </row>
    <row r="16" spans="1:20" ht="30" customHeight="1">
      <c r="A16" s="138" t="s">
        <v>13</v>
      </c>
      <c r="B16" s="132"/>
      <c r="C16" s="131" t="s">
        <v>20</v>
      </c>
      <c r="D16" s="132"/>
      <c r="E16" s="42">
        <v>14</v>
      </c>
      <c r="F16" s="15">
        <v>31</v>
      </c>
      <c r="G16" s="15">
        <v>53</v>
      </c>
      <c r="H16" s="15">
        <v>57</v>
      </c>
      <c r="I16" s="15">
        <v>49</v>
      </c>
      <c r="J16" s="15">
        <v>60</v>
      </c>
      <c r="K16" s="11">
        <v>60</v>
      </c>
      <c r="L16" s="15">
        <v>59</v>
      </c>
      <c r="M16" s="15">
        <v>338</v>
      </c>
      <c r="N16" s="12"/>
      <c r="O16" s="32">
        <v>24.1</v>
      </c>
      <c r="P16" s="11">
        <v>7254</v>
      </c>
      <c r="Q16" s="15">
        <v>1220</v>
      </c>
      <c r="R16" s="15">
        <v>1</v>
      </c>
      <c r="S16" s="11">
        <v>14947</v>
      </c>
      <c r="T16" s="28">
        <v>5453</v>
      </c>
    </row>
    <row r="17" spans="1:20" ht="30" customHeight="1">
      <c r="A17" s="138" t="s">
        <v>26</v>
      </c>
      <c r="B17" s="132"/>
      <c r="C17" s="131" t="s">
        <v>21</v>
      </c>
      <c r="D17" s="132"/>
      <c r="E17" s="42">
        <v>6</v>
      </c>
      <c r="F17" s="15">
        <v>13</v>
      </c>
      <c r="G17" s="15">
        <v>12</v>
      </c>
      <c r="H17" s="15">
        <v>8</v>
      </c>
      <c r="I17" s="15">
        <v>12</v>
      </c>
      <c r="J17" s="15">
        <v>9</v>
      </c>
      <c r="K17" s="11">
        <v>15</v>
      </c>
      <c r="L17" s="15">
        <v>9</v>
      </c>
      <c r="M17" s="15">
        <v>65</v>
      </c>
      <c r="N17" s="12"/>
      <c r="O17" s="32">
        <v>10.8</v>
      </c>
      <c r="P17" s="11">
        <v>1882</v>
      </c>
      <c r="Q17" s="15">
        <v>583</v>
      </c>
      <c r="R17" s="15">
        <v>1</v>
      </c>
      <c r="S17" s="11">
        <v>9464</v>
      </c>
      <c r="T17" s="28">
        <v>5222</v>
      </c>
    </row>
    <row r="18" spans="1:20" ht="30" customHeight="1">
      <c r="A18" s="138" t="s">
        <v>30</v>
      </c>
      <c r="B18" s="132"/>
      <c r="C18" s="131" t="s">
        <v>21</v>
      </c>
      <c r="D18" s="132"/>
      <c r="E18" s="42">
        <v>18</v>
      </c>
      <c r="F18" s="15">
        <v>32</v>
      </c>
      <c r="G18" s="15">
        <v>75</v>
      </c>
      <c r="H18" s="15">
        <v>80</v>
      </c>
      <c r="I18" s="15">
        <v>77</v>
      </c>
      <c r="J18" s="15">
        <v>94</v>
      </c>
      <c r="K18" s="11">
        <v>94</v>
      </c>
      <c r="L18" s="15">
        <v>105</v>
      </c>
      <c r="M18" s="15">
        <v>525</v>
      </c>
      <c r="N18" s="12"/>
      <c r="O18" s="32">
        <v>29.2</v>
      </c>
      <c r="P18" s="11">
        <v>5199</v>
      </c>
      <c r="Q18" s="15">
        <v>652</v>
      </c>
      <c r="R18" s="15">
        <v>1</v>
      </c>
      <c r="S18" s="11">
        <v>19547</v>
      </c>
      <c r="T18" s="28">
        <v>6774</v>
      </c>
    </row>
    <row r="19" spans="1:20" ht="30" customHeight="1">
      <c r="A19" s="138" t="s">
        <v>14</v>
      </c>
      <c r="B19" s="132"/>
      <c r="C19" s="131" t="s">
        <v>21</v>
      </c>
      <c r="D19" s="132"/>
      <c r="E19" s="42">
        <v>15</v>
      </c>
      <c r="F19" s="15">
        <v>26</v>
      </c>
      <c r="G19" s="15">
        <v>61</v>
      </c>
      <c r="H19" s="15">
        <v>49</v>
      </c>
      <c r="I19" s="15">
        <v>78</v>
      </c>
      <c r="J19" s="15">
        <v>73</v>
      </c>
      <c r="K19" s="11">
        <v>83</v>
      </c>
      <c r="L19" s="15">
        <v>58</v>
      </c>
      <c r="M19" s="15">
        <v>402</v>
      </c>
      <c r="N19" s="12"/>
      <c r="O19" s="32">
        <v>26.8</v>
      </c>
      <c r="P19" s="11">
        <v>7885</v>
      </c>
      <c r="Q19" s="15">
        <v>1233</v>
      </c>
      <c r="R19" s="15">
        <v>1</v>
      </c>
      <c r="S19" s="11">
        <v>15613</v>
      </c>
      <c r="T19" s="28">
        <v>8157</v>
      </c>
    </row>
    <row r="20" spans="1:20" ht="30" customHeight="1">
      <c r="A20" s="138" t="s">
        <v>15</v>
      </c>
      <c r="B20" s="132"/>
      <c r="C20" s="131" t="s">
        <v>21</v>
      </c>
      <c r="D20" s="132"/>
      <c r="E20" s="42">
        <v>13</v>
      </c>
      <c r="F20" s="15">
        <v>29</v>
      </c>
      <c r="G20" s="15">
        <v>55</v>
      </c>
      <c r="H20" s="15">
        <v>55</v>
      </c>
      <c r="I20" s="15">
        <v>73</v>
      </c>
      <c r="J20" s="15">
        <v>69</v>
      </c>
      <c r="K20" s="11">
        <v>55</v>
      </c>
      <c r="L20" s="15">
        <v>86</v>
      </c>
      <c r="M20" s="15">
        <v>393</v>
      </c>
      <c r="N20" s="12"/>
      <c r="O20" s="32">
        <v>30.2</v>
      </c>
      <c r="P20" s="11">
        <v>3411</v>
      </c>
      <c r="Q20" s="15">
        <v>1036</v>
      </c>
      <c r="R20" s="15">
        <v>1</v>
      </c>
      <c r="S20" s="11">
        <v>14764</v>
      </c>
      <c r="T20" s="28">
        <v>7278</v>
      </c>
    </row>
    <row r="21" spans="1:20" ht="30" customHeight="1">
      <c r="A21" s="138" t="s">
        <v>31</v>
      </c>
      <c r="B21" s="132"/>
      <c r="C21" s="131" t="s">
        <v>21</v>
      </c>
      <c r="D21" s="132"/>
      <c r="E21" s="42">
        <v>6</v>
      </c>
      <c r="F21" s="15">
        <v>15</v>
      </c>
      <c r="G21" s="15">
        <v>23</v>
      </c>
      <c r="H21" s="15">
        <v>22</v>
      </c>
      <c r="I21" s="15">
        <v>24</v>
      </c>
      <c r="J21" s="15">
        <v>22</v>
      </c>
      <c r="K21" s="11">
        <v>23</v>
      </c>
      <c r="L21" s="15">
        <v>27</v>
      </c>
      <c r="M21" s="15">
        <v>141</v>
      </c>
      <c r="N21" s="12"/>
      <c r="O21" s="32">
        <v>23.5</v>
      </c>
      <c r="P21" s="11">
        <v>2898</v>
      </c>
      <c r="Q21" s="15">
        <v>600</v>
      </c>
      <c r="R21" s="15">
        <v>1</v>
      </c>
      <c r="S21" s="11">
        <v>17802</v>
      </c>
      <c r="T21" s="28">
        <v>11417</v>
      </c>
    </row>
    <row r="22" spans="1:20" ht="30" customHeight="1">
      <c r="A22" s="138" t="s">
        <v>16</v>
      </c>
      <c r="B22" s="132"/>
      <c r="C22" s="131" t="s">
        <v>21</v>
      </c>
      <c r="D22" s="132"/>
      <c r="E22" s="42">
        <v>6</v>
      </c>
      <c r="F22" s="15">
        <v>14</v>
      </c>
      <c r="G22" s="15">
        <v>10</v>
      </c>
      <c r="H22" s="15">
        <v>12</v>
      </c>
      <c r="I22" s="15">
        <v>12</v>
      </c>
      <c r="J22" s="15">
        <v>12</v>
      </c>
      <c r="K22" s="11">
        <v>13</v>
      </c>
      <c r="L22" s="15">
        <v>10</v>
      </c>
      <c r="M22" s="15">
        <v>69</v>
      </c>
      <c r="N22" s="12"/>
      <c r="O22" s="32">
        <v>11.5</v>
      </c>
      <c r="P22" s="11">
        <v>2077</v>
      </c>
      <c r="Q22" s="15">
        <v>652</v>
      </c>
      <c r="R22" s="15">
        <v>1</v>
      </c>
      <c r="S22" s="11">
        <v>9824</v>
      </c>
      <c r="T22" s="28">
        <v>4057</v>
      </c>
    </row>
    <row r="23" spans="1:20" ht="30" customHeight="1">
      <c r="A23" s="138" t="s">
        <v>17</v>
      </c>
      <c r="B23" s="132"/>
      <c r="C23" s="131" t="s">
        <v>22</v>
      </c>
      <c r="D23" s="132"/>
      <c r="E23" s="42">
        <v>24</v>
      </c>
      <c r="F23" s="15">
        <v>45</v>
      </c>
      <c r="G23" s="15">
        <v>116</v>
      </c>
      <c r="H23" s="15">
        <v>108</v>
      </c>
      <c r="I23" s="15">
        <v>127</v>
      </c>
      <c r="J23" s="15">
        <v>126</v>
      </c>
      <c r="K23" s="11">
        <v>139</v>
      </c>
      <c r="L23" s="15">
        <v>117</v>
      </c>
      <c r="M23" s="15">
        <v>733</v>
      </c>
      <c r="N23" s="12"/>
      <c r="O23" s="32">
        <v>30.5</v>
      </c>
      <c r="P23" s="11">
        <v>6851</v>
      </c>
      <c r="Q23" s="15">
        <v>1002</v>
      </c>
      <c r="R23" s="15">
        <v>1</v>
      </c>
      <c r="S23" s="11">
        <v>19467</v>
      </c>
      <c r="T23" s="28">
        <v>8259</v>
      </c>
    </row>
    <row r="24" spans="1:20" ht="30" customHeight="1">
      <c r="A24" s="142" t="s">
        <v>18</v>
      </c>
      <c r="B24" s="143"/>
      <c r="C24" s="145" t="s">
        <v>23</v>
      </c>
      <c r="D24" s="143"/>
      <c r="E24" s="73">
        <v>11</v>
      </c>
      <c r="F24" s="16">
        <v>24</v>
      </c>
      <c r="G24" s="16">
        <v>39</v>
      </c>
      <c r="H24" s="16">
        <v>39</v>
      </c>
      <c r="I24" s="16">
        <v>43</v>
      </c>
      <c r="J24" s="16">
        <v>33</v>
      </c>
      <c r="K24" s="13">
        <v>43</v>
      </c>
      <c r="L24" s="16">
        <v>49</v>
      </c>
      <c r="M24" s="16">
        <v>246</v>
      </c>
      <c r="N24" s="8"/>
      <c r="O24" s="33">
        <v>22.4</v>
      </c>
      <c r="P24" s="13">
        <v>6138</v>
      </c>
      <c r="Q24" s="16">
        <v>795</v>
      </c>
      <c r="R24" s="16">
        <v>1</v>
      </c>
      <c r="S24" s="13">
        <v>28900</v>
      </c>
      <c r="T24" s="30">
        <v>6973</v>
      </c>
    </row>
    <row r="25" ht="7.5" customHeight="1"/>
    <row r="26" spans="18:20" ht="15" customHeight="1">
      <c r="R26" s="154" t="s">
        <v>158</v>
      </c>
      <c r="S26" s="154"/>
      <c r="T26" s="154"/>
    </row>
  </sheetData>
  <sheetProtection/>
  <mergeCells count="47">
    <mergeCell ref="F5:F6"/>
    <mergeCell ref="A1:N1"/>
    <mergeCell ref="N5:N6"/>
    <mergeCell ref="B10:C10"/>
    <mergeCell ref="B9:C9"/>
    <mergeCell ref="B8:C8"/>
    <mergeCell ref="B7:C7"/>
    <mergeCell ref="A5:C6"/>
    <mergeCell ref="D5:D6"/>
    <mergeCell ref="N10:O10"/>
    <mergeCell ref="E5:E6"/>
    <mergeCell ref="R26:T26"/>
    <mergeCell ref="N9:O9"/>
    <mergeCell ref="C20:D20"/>
    <mergeCell ref="C19:D19"/>
    <mergeCell ref="C18:D18"/>
    <mergeCell ref="C15:D15"/>
    <mergeCell ref="C17:D17"/>
    <mergeCell ref="C24:D24"/>
    <mergeCell ref="C23:D23"/>
    <mergeCell ref="C22:D22"/>
    <mergeCell ref="C21:D21"/>
    <mergeCell ref="S5:S6"/>
    <mergeCell ref="R5:R6"/>
    <mergeCell ref="Q5:Q6"/>
    <mergeCell ref="P5:P6"/>
    <mergeCell ref="N8:O8"/>
    <mergeCell ref="N11:O11"/>
    <mergeCell ref="N7:O7"/>
    <mergeCell ref="O5:O6"/>
    <mergeCell ref="G5:M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B11:C11"/>
    <mergeCell ref="A12:E12"/>
    <mergeCell ref="C16:D16"/>
    <mergeCell ref="A14:B14"/>
    <mergeCell ref="A7:A11"/>
    <mergeCell ref="A15:B15"/>
    <mergeCell ref="C14:D14"/>
  </mergeCells>
  <printOptions/>
  <pageMargins left="0.7874015748031497" right="0.3937007874015748" top="0.7874015748031497" bottom="0.5905511811023623" header="0.5905511811023623" footer="0.5905511811023623"/>
  <pageSetup firstPageNumber="54" useFirstPageNumber="1" horizontalDpi="600" verticalDpi="6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8"/>
  <sheetViews>
    <sheetView showGridLines="0" zoomScalePageLayoutView="0" workbookViewId="0" topLeftCell="A1">
      <selection activeCell="AE2" sqref="AE2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4.75390625" style="1" customWidth="1"/>
    <col min="4" max="7" width="7.125" style="1" customWidth="1"/>
    <col min="8" max="8" width="1.37890625" style="1" customWidth="1"/>
    <col min="9" max="9" width="5.75390625" style="1" customWidth="1"/>
    <col min="10" max="10" width="2.875" style="1" customWidth="1"/>
    <col min="11" max="12" width="4.25390625" style="1" customWidth="1"/>
    <col min="13" max="13" width="2.875" style="1" customWidth="1"/>
    <col min="14" max="14" width="6.375" style="1" customWidth="1"/>
    <col min="15" max="15" width="2.875" style="1" customWidth="1"/>
    <col min="16" max="16" width="6.375" style="1" customWidth="1"/>
    <col min="17" max="17" width="2.875" style="1" customWidth="1"/>
    <col min="18" max="18" width="7.125" style="1" customWidth="1"/>
    <col min="19" max="19" width="2.25390625" style="1" customWidth="1"/>
    <col min="20" max="20" width="3.625" style="1" customWidth="1"/>
    <col min="21" max="21" width="6.00390625" style="1" customWidth="1"/>
    <col min="22" max="22" width="4.00390625" style="1" customWidth="1"/>
    <col min="23" max="23" width="7.125" style="1" customWidth="1"/>
    <col min="24" max="24" width="0.74609375" style="1" customWidth="1"/>
    <col min="25" max="25" width="6.25390625" style="1" customWidth="1"/>
    <col min="26" max="26" width="7.125" style="1" customWidth="1"/>
    <col min="27" max="27" width="0.74609375" style="1" customWidth="1"/>
    <col min="28" max="28" width="6.375" style="1" customWidth="1"/>
    <col min="29" max="31" width="7.125" style="1" customWidth="1"/>
    <col min="32" max="34" width="9.25390625" style="1" customWidth="1"/>
    <col min="35" max="16384" width="9.125" style="1" customWidth="1"/>
  </cols>
  <sheetData>
    <row r="1" ht="15" customHeight="1">
      <c r="A1" s="2" t="s">
        <v>35</v>
      </c>
    </row>
    <row r="2" ht="6" customHeight="1"/>
    <row r="3" spans="1:29" ht="30" customHeight="1">
      <c r="A3" s="159" t="s">
        <v>24</v>
      </c>
      <c r="B3" s="159"/>
      <c r="C3" s="168"/>
      <c r="D3" s="148" t="s">
        <v>9</v>
      </c>
      <c r="E3" s="146" t="s">
        <v>10</v>
      </c>
      <c r="F3" s="148" t="s">
        <v>11</v>
      </c>
      <c r="G3" s="139" t="s">
        <v>50</v>
      </c>
      <c r="H3" s="140"/>
      <c r="I3" s="140"/>
      <c r="J3" s="140"/>
      <c r="K3" s="140"/>
      <c r="L3" s="140"/>
      <c r="M3" s="140"/>
      <c r="N3" s="141"/>
      <c r="O3" s="144" t="s">
        <v>36</v>
      </c>
      <c r="P3" s="168"/>
      <c r="Q3" s="148" t="s">
        <v>34</v>
      </c>
      <c r="R3" s="168"/>
      <c r="S3" s="129"/>
      <c r="T3" s="148" t="s">
        <v>28</v>
      </c>
      <c r="U3" s="159"/>
      <c r="V3" s="144" t="s">
        <v>32</v>
      </c>
      <c r="W3" s="159"/>
      <c r="X3" s="168"/>
      <c r="Y3" s="177" t="s">
        <v>149</v>
      </c>
      <c r="Z3" s="129"/>
      <c r="AA3" s="129"/>
      <c r="AB3" s="140"/>
      <c r="AC3" s="140"/>
    </row>
    <row r="4" spans="1:29" ht="22.5" customHeight="1">
      <c r="A4" s="142"/>
      <c r="B4" s="142"/>
      <c r="C4" s="143"/>
      <c r="D4" s="142"/>
      <c r="E4" s="147"/>
      <c r="F4" s="142"/>
      <c r="G4" s="145" t="s">
        <v>2</v>
      </c>
      <c r="H4" s="142"/>
      <c r="I4" s="139" t="s">
        <v>3</v>
      </c>
      <c r="J4" s="141"/>
      <c r="K4" s="139" t="s">
        <v>4</v>
      </c>
      <c r="L4" s="141"/>
      <c r="M4" s="142" t="s">
        <v>8</v>
      </c>
      <c r="N4" s="143"/>
      <c r="O4" s="145"/>
      <c r="P4" s="143"/>
      <c r="Q4" s="142"/>
      <c r="R4" s="143"/>
      <c r="S4" s="156"/>
      <c r="T4" s="142"/>
      <c r="U4" s="142"/>
      <c r="V4" s="145"/>
      <c r="W4" s="142"/>
      <c r="X4" s="143"/>
      <c r="Y4" s="178"/>
      <c r="Z4" s="156"/>
      <c r="AA4" s="156"/>
      <c r="AB4" s="139" t="s">
        <v>29</v>
      </c>
      <c r="AC4" s="140"/>
    </row>
    <row r="5" spans="1:29" ht="30" customHeight="1">
      <c r="A5" s="135" t="s">
        <v>163</v>
      </c>
      <c r="B5" s="27" t="s">
        <v>175</v>
      </c>
      <c r="C5" s="23" t="s">
        <v>185</v>
      </c>
      <c r="D5" s="68">
        <v>5</v>
      </c>
      <c r="E5" s="68">
        <v>60</v>
      </c>
      <c r="F5" s="68">
        <v>135</v>
      </c>
      <c r="G5" s="161">
        <v>593</v>
      </c>
      <c r="H5" s="167"/>
      <c r="I5" s="161">
        <v>609</v>
      </c>
      <c r="J5" s="167"/>
      <c r="K5" s="161">
        <v>630</v>
      </c>
      <c r="L5" s="167"/>
      <c r="M5" s="161">
        <v>1832</v>
      </c>
      <c r="N5" s="167"/>
      <c r="O5" s="191">
        <v>30.5</v>
      </c>
      <c r="P5" s="192"/>
      <c r="Q5" s="189">
        <v>28076</v>
      </c>
      <c r="R5" s="190"/>
      <c r="S5" s="161">
        <v>5</v>
      </c>
      <c r="T5" s="162"/>
      <c r="U5" s="167"/>
      <c r="V5" s="161">
        <v>8003</v>
      </c>
      <c r="W5" s="162"/>
      <c r="X5" s="167"/>
      <c r="Y5" s="161">
        <v>128555</v>
      </c>
      <c r="Z5" s="162"/>
      <c r="AA5" s="167"/>
      <c r="AB5" s="161">
        <v>65763</v>
      </c>
      <c r="AC5" s="162"/>
    </row>
    <row r="6" spans="1:29" ht="30" customHeight="1">
      <c r="A6" s="136"/>
      <c r="B6" s="22"/>
      <c r="C6" s="12" t="s">
        <v>174</v>
      </c>
      <c r="D6" s="68">
        <v>5</v>
      </c>
      <c r="E6" s="68">
        <v>61</v>
      </c>
      <c r="F6" s="68">
        <v>137</v>
      </c>
      <c r="G6" s="161">
        <v>582</v>
      </c>
      <c r="H6" s="167"/>
      <c r="I6" s="161">
        <v>599</v>
      </c>
      <c r="J6" s="167"/>
      <c r="K6" s="161">
        <v>600</v>
      </c>
      <c r="L6" s="167"/>
      <c r="M6" s="161">
        <v>1781</v>
      </c>
      <c r="N6" s="167"/>
      <c r="O6" s="191">
        <v>29.2</v>
      </c>
      <c r="P6" s="192"/>
      <c r="Q6" s="189">
        <v>28076</v>
      </c>
      <c r="R6" s="190"/>
      <c r="S6" s="161">
        <v>5</v>
      </c>
      <c r="T6" s="162"/>
      <c r="U6" s="167"/>
      <c r="V6" s="161">
        <v>8003</v>
      </c>
      <c r="W6" s="162"/>
      <c r="X6" s="167"/>
      <c r="Y6" s="161">
        <v>128555</v>
      </c>
      <c r="Z6" s="162"/>
      <c r="AA6" s="167"/>
      <c r="AB6" s="161">
        <v>65763</v>
      </c>
      <c r="AC6" s="162"/>
    </row>
    <row r="7" spans="1:29" ht="30" customHeight="1">
      <c r="A7" s="136"/>
      <c r="B7" s="22"/>
      <c r="C7" s="21" t="s">
        <v>177</v>
      </c>
      <c r="D7" s="110">
        <v>5</v>
      </c>
      <c r="E7" s="68">
        <v>60</v>
      </c>
      <c r="F7" s="68">
        <v>131</v>
      </c>
      <c r="G7" s="161">
        <v>601</v>
      </c>
      <c r="H7" s="167"/>
      <c r="I7" s="161">
        <v>578</v>
      </c>
      <c r="J7" s="167"/>
      <c r="K7" s="161">
        <v>589</v>
      </c>
      <c r="L7" s="167"/>
      <c r="M7" s="161">
        <v>1768</v>
      </c>
      <c r="N7" s="167"/>
      <c r="O7" s="191">
        <v>29.5</v>
      </c>
      <c r="P7" s="192"/>
      <c r="Q7" s="189">
        <v>28076</v>
      </c>
      <c r="R7" s="190"/>
      <c r="S7" s="161">
        <v>5</v>
      </c>
      <c r="T7" s="162"/>
      <c r="U7" s="167"/>
      <c r="V7" s="161">
        <v>8003</v>
      </c>
      <c r="W7" s="162"/>
      <c r="X7" s="167"/>
      <c r="Y7" s="161">
        <v>128555</v>
      </c>
      <c r="Z7" s="162"/>
      <c r="AA7" s="167"/>
      <c r="AB7" s="161">
        <v>65763</v>
      </c>
      <c r="AC7" s="162"/>
    </row>
    <row r="8" spans="1:29" s="12" customFormat="1" ht="30" customHeight="1">
      <c r="A8" s="136"/>
      <c r="B8" s="22"/>
      <c r="C8" s="21" t="s">
        <v>180</v>
      </c>
      <c r="D8" s="110">
        <v>5</v>
      </c>
      <c r="E8" s="68">
        <v>60</v>
      </c>
      <c r="F8" s="68">
        <v>130</v>
      </c>
      <c r="G8" s="161">
        <v>591</v>
      </c>
      <c r="H8" s="167"/>
      <c r="I8" s="161">
        <v>604</v>
      </c>
      <c r="J8" s="167"/>
      <c r="K8" s="161">
        <v>576</v>
      </c>
      <c r="L8" s="167"/>
      <c r="M8" s="161">
        <v>1771</v>
      </c>
      <c r="N8" s="167"/>
      <c r="O8" s="191">
        <v>29.5</v>
      </c>
      <c r="P8" s="192"/>
      <c r="Q8" s="189">
        <v>28076</v>
      </c>
      <c r="R8" s="190"/>
      <c r="S8" s="161">
        <v>5</v>
      </c>
      <c r="T8" s="162"/>
      <c r="U8" s="167"/>
      <c r="V8" s="161">
        <v>8003</v>
      </c>
      <c r="W8" s="162"/>
      <c r="X8" s="167"/>
      <c r="Y8" s="161">
        <v>128555</v>
      </c>
      <c r="Z8" s="162"/>
      <c r="AA8" s="167"/>
      <c r="AB8" s="161">
        <v>65763</v>
      </c>
      <c r="AC8" s="162"/>
    </row>
    <row r="9" spans="1:29" s="12" customFormat="1" ht="30" customHeight="1">
      <c r="A9" s="137"/>
      <c r="B9" s="41"/>
      <c r="C9" s="104" t="s">
        <v>183</v>
      </c>
      <c r="D9" s="109">
        <v>5</v>
      </c>
      <c r="E9" s="60">
        <v>61</v>
      </c>
      <c r="F9" s="60">
        <v>129</v>
      </c>
      <c r="G9" s="182">
        <v>593</v>
      </c>
      <c r="H9" s="183"/>
      <c r="I9" s="182">
        <v>587</v>
      </c>
      <c r="J9" s="183"/>
      <c r="K9" s="182">
        <v>599</v>
      </c>
      <c r="L9" s="183"/>
      <c r="M9" s="182">
        <v>1779</v>
      </c>
      <c r="N9" s="183"/>
      <c r="O9" s="193">
        <v>29.2</v>
      </c>
      <c r="P9" s="194"/>
      <c r="Q9" s="196">
        <v>28076</v>
      </c>
      <c r="R9" s="197"/>
      <c r="S9" s="182">
        <v>5</v>
      </c>
      <c r="T9" s="195"/>
      <c r="U9" s="183"/>
      <c r="V9" s="182">
        <v>8003</v>
      </c>
      <c r="W9" s="195"/>
      <c r="X9" s="183"/>
      <c r="Y9" s="161">
        <v>128555</v>
      </c>
      <c r="Z9" s="162"/>
      <c r="AA9" s="167"/>
      <c r="AB9" s="161">
        <v>65763</v>
      </c>
      <c r="AC9" s="162"/>
    </row>
    <row r="10" spans="1:29" ht="30" customHeight="1">
      <c r="A10" s="129" t="s">
        <v>186</v>
      </c>
      <c r="B10" s="129"/>
      <c r="C10" s="129"/>
      <c r="D10" s="129"/>
      <c r="E10" s="129"/>
      <c r="F10" s="24"/>
      <c r="G10" s="6"/>
      <c r="H10" s="6"/>
      <c r="I10" s="27"/>
      <c r="J10" s="6"/>
      <c r="K10" s="27"/>
      <c r="L10" s="23"/>
      <c r="M10" s="6"/>
      <c r="N10" s="23"/>
      <c r="O10" s="27"/>
      <c r="P10" s="23"/>
      <c r="Q10" s="6"/>
      <c r="R10" s="23"/>
      <c r="S10" s="6"/>
      <c r="T10" s="6"/>
      <c r="U10" s="6"/>
      <c r="V10" s="27"/>
      <c r="W10" s="6"/>
      <c r="X10" s="23"/>
      <c r="Y10" s="6"/>
      <c r="Z10" s="6"/>
      <c r="AA10" s="23"/>
      <c r="AB10" s="27"/>
      <c r="AC10" s="6"/>
    </row>
    <row r="11" spans="1:29" ht="9.75" customHeight="1">
      <c r="A11" s="12"/>
      <c r="B11" s="12"/>
      <c r="C11" s="12"/>
      <c r="D11" s="12"/>
      <c r="E11" s="12"/>
      <c r="F11" s="25"/>
      <c r="G11" s="12"/>
      <c r="H11" s="12"/>
      <c r="I11" s="22"/>
      <c r="J11" s="12"/>
      <c r="K11" s="22"/>
      <c r="L11" s="21"/>
      <c r="M11" s="12"/>
      <c r="N11" s="21"/>
      <c r="O11" s="22"/>
      <c r="P11" s="21"/>
      <c r="Q11" s="12"/>
      <c r="R11" s="21"/>
      <c r="S11" s="12"/>
      <c r="T11" s="12"/>
      <c r="U11" s="12"/>
      <c r="V11" s="22"/>
      <c r="W11" s="12"/>
      <c r="X11" s="21"/>
      <c r="Y11" s="12"/>
      <c r="Z11" s="12"/>
      <c r="AA11" s="21"/>
      <c r="AB11" s="22"/>
      <c r="AC11" s="12"/>
    </row>
    <row r="12" spans="1:29" ht="30" customHeight="1">
      <c r="A12" s="12"/>
      <c r="B12" s="21"/>
      <c r="C12" s="138" t="s">
        <v>25</v>
      </c>
      <c r="D12" s="132"/>
      <c r="E12" s="12"/>
      <c r="F12" s="25"/>
      <c r="G12" s="12"/>
      <c r="H12" s="12"/>
      <c r="I12" s="22"/>
      <c r="J12" s="12"/>
      <c r="K12" s="22"/>
      <c r="L12" s="21"/>
      <c r="M12" s="12"/>
      <c r="N12" s="21"/>
      <c r="O12" s="22"/>
      <c r="P12" s="21"/>
      <c r="Q12" s="12"/>
      <c r="R12" s="21"/>
      <c r="S12" s="12"/>
      <c r="T12" s="12"/>
      <c r="U12" s="12"/>
      <c r="V12" s="22"/>
      <c r="W12" s="12"/>
      <c r="X12" s="21"/>
      <c r="Y12" s="12"/>
      <c r="Z12" s="12"/>
      <c r="AA12" s="21"/>
      <c r="AB12" s="22"/>
      <c r="AC12" s="12"/>
    </row>
    <row r="13" spans="1:29" ht="30" customHeight="1">
      <c r="A13" s="138" t="s">
        <v>37</v>
      </c>
      <c r="B13" s="132"/>
      <c r="C13" s="138" t="s">
        <v>39</v>
      </c>
      <c r="D13" s="132"/>
      <c r="E13" s="34">
        <v>24</v>
      </c>
      <c r="F13" s="38">
        <v>45</v>
      </c>
      <c r="G13" s="164">
        <v>225</v>
      </c>
      <c r="H13" s="164"/>
      <c r="I13" s="163">
        <v>217</v>
      </c>
      <c r="J13" s="164"/>
      <c r="K13" s="163">
        <v>230</v>
      </c>
      <c r="L13" s="165"/>
      <c r="M13" s="164">
        <v>672</v>
      </c>
      <c r="N13" s="165"/>
      <c r="O13" s="185">
        <v>28</v>
      </c>
      <c r="P13" s="186"/>
      <c r="Q13" s="164">
        <v>8562</v>
      </c>
      <c r="R13" s="165"/>
      <c r="S13" s="34"/>
      <c r="T13" s="164">
        <v>1</v>
      </c>
      <c r="U13" s="164"/>
      <c r="V13" s="163">
        <v>2700</v>
      </c>
      <c r="W13" s="164"/>
      <c r="X13" s="165"/>
      <c r="Y13" s="164">
        <v>44604</v>
      </c>
      <c r="Z13" s="164"/>
      <c r="AA13" s="165"/>
      <c r="AB13" s="163">
        <v>22087</v>
      </c>
      <c r="AC13" s="164"/>
    </row>
    <row r="14" spans="1:29" ht="30" customHeight="1">
      <c r="A14" s="138" t="s">
        <v>38</v>
      </c>
      <c r="B14" s="132"/>
      <c r="C14" s="138" t="s">
        <v>40</v>
      </c>
      <c r="D14" s="132"/>
      <c r="E14" s="34">
        <v>7</v>
      </c>
      <c r="F14" s="38">
        <v>17</v>
      </c>
      <c r="G14" s="164">
        <v>62</v>
      </c>
      <c r="H14" s="164"/>
      <c r="I14" s="163">
        <v>80</v>
      </c>
      <c r="J14" s="164"/>
      <c r="K14" s="163">
        <v>64</v>
      </c>
      <c r="L14" s="165"/>
      <c r="M14" s="164">
        <v>206</v>
      </c>
      <c r="N14" s="165"/>
      <c r="O14" s="185">
        <v>29.4</v>
      </c>
      <c r="P14" s="186"/>
      <c r="Q14" s="164">
        <v>5603</v>
      </c>
      <c r="R14" s="165"/>
      <c r="S14" s="34"/>
      <c r="T14" s="164">
        <v>1</v>
      </c>
      <c r="U14" s="164"/>
      <c r="V14" s="163">
        <v>1121</v>
      </c>
      <c r="W14" s="164"/>
      <c r="X14" s="165"/>
      <c r="Y14" s="164">
        <v>21512</v>
      </c>
      <c r="Z14" s="164"/>
      <c r="AA14" s="165"/>
      <c r="AB14" s="163">
        <v>11095</v>
      </c>
      <c r="AC14" s="164"/>
    </row>
    <row r="15" spans="1:29" ht="30" customHeight="1">
      <c r="A15" s="138" t="s">
        <v>14</v>
      </c>
      <c r="B15" s="132"/>
      <c r="C15" s="138" t="s">
        <v>39</v>
      </c>
      <c r="D15" s="132"/>
      <c r="E15" s="34">
        <v>8</v>
      </c>
      <c r="F15" s="38">
        <v>19</v>
      </c>
      <c r="G15" s="164">
        <v>67</v>
      </c>
      <c r="H15" s="164"/>
      <c r="I15" s="163">
        <v>79</v>
      </c>
      <c r="J15" s="164"/>
      <c r="K15" s="163">
        <v>87</v>
      </c>
      <c r="L15" s="165"/>
      <c r="M15" s="164">
        <v>233</v>
      </c>
      <c r="N15" s="165"/>
      <c r="O15" s="185">
        <v>29.1</v>
      </c>
      <c r="P15" s="186"/>
      <c r="Q15" s="164">
        <v>4282</v>
      </c>
      <c r="R15" s="165"/>
      <c r="S15" s="34"/>
      <c r="T15" s="164">
        <v>1</v>
      </c>
      <c r="U15" s="164"/>
      <c r="V15" s="163">
        <v>1427</v>
      </c>
      <c r="W15" s="164"/>
      <c r="X15" s="165"/>
      <c r="Y15" s="164">
        <v>11240</v>
      </c>
      <c r="Z15" s="164"/>
      <c r="AA15" s="165"/>
      <c r="AB15" s="163">
        <v>5933</v>
      </c>
      <c r="AC15" s="164"/>
    </row>
    <row r="16" spans="1:29" ht="30" customHeight="1">
      <c r="A16" s="138" t="s">
        <v>48</v>
      </c>
      <c r="B16" s="132"/>
      <c r="C16" s="138" t="s">
        <v>39</v>
      </c>
      <c r="D16" s="132"/>
      <c r="E16" s="34">
        <v>10</v>
      </c>
      <c r="F16" s="38">
        <v>22</v>
      </c>
      <c r="G16" s="164">
        <v>106</v>
      </c>
      <c r="H16" s="164"/>
      <c r="I16" s="163">
        <v>94</v>
      </c>
      <c r="J16" s="164"/>
      <c r="K16" s="163">
        <v>102</v>
      </c>
      <c r="L16" s="165"/>
      <c r="M16" s="164">
        <v>302</v>
      </c>
      <c r="N16" s="165"/>
      <c r="O16" s="185">
        <v>30.2</v>
      </c>
      <c r="P16" s="186"/>
      <c r="Q16" s="164">
        <v>3978</v>
      </c>
      <c r="R16" s="165"/>
      <c r="S16" s="34"/>
      <c r="T16" s="164">
        <v>1</v>
      </c>
      <c r="U16" s="164"/>
      <c r="V16" s="163">
        <v>1146</v>
      </c>
      <c r="W16" s="164"/>
      <c r="X16" s="165"/>
      <c r="Y16" s="164">
        <v>20705</v>
      </c>
      <c r="Z16" s="164"/>
      <c r="AA16" s="165"/>
      <c r="AB16" s="163">
        <v>12185</v>
      </c>
      <c r="AC16" s="164"/>
    </row>
    <row r="17" spans="1:29" ht="30" customHeight="1">
      <c r="A17" s="142" t="s">
        <v>49</v>
      </c>
      <c r="B17" s="143"/>
      <c r="C17" s="142" t="s">
        <v>41</v>
      </c>
      <c r="D17" s="143"/>
      <c r="E17" s="74">
        <v>12</v>
      </c>
      <c r="F17" s="75">
        <v>26</v>
      </c>
      <c r="G17" s="169">
        <v>133</v>
      </c>
      <c r="H17" s="169"/>
      <c r="I17" s="170">
        <v>117</v>
      </c>
      <c r="J17" s="169"/>
      <c r="K17" s="170">
        <v>116</v>
      </c>
      <c r="L17" s="171"/>
      <c r="M17" s="170">
        <v>366</v>
      </c>
      <c r="N17" s="171"/>
      <c r="O17" s="187">
        <v>30.5</v>
      </c>
      <c r="P17" s="188"/>
      <c r="Q17" s="169">
        <v>5651</v>
      </c>
      <c r="R17" s="171"/>
      <c r="S17" s="74"/>
      <c r="T17" s="169">
        <v>1</v>
      </c>
      <c r="U17" s="169"/>
      <c r="V17" s="170">
        <v>1609</v>
      </c>
      <c r="W17" s="169"/>
      <c r="X17" s="171"/>
      <c r="Y17" s="169">
        <v>30494</v>
      </c>
      <c r="Z17" s="169"/>
      <c r="AA17" s="171"/>
      <c r="AB17" s="170">
        <v>14463</v>
      </c>
      <c r="AC17" s="169"/>
    </row>
    <row r="18" spans="6:29" ht="28.5" customHeight="1">
      <c r="F18" s="111"/>
      <c r="Y18" s="160" t="s">
        <v>159</v>
      </c>
      <c r="Z18" s="160"/>
      <c r="AA18" s="160"/>
      <c r="AB18" s="160"/>
      <c r="AC18" s="160"/>
    </row>
    <row r="19" ht="15" customHeight="1">
      <c r="A19" s="1" t="s">
        <v>42</v>
      </c>
    </row>
    <row r="20" ht="7.5" customHeight="1"/>
    <row r="21" spans="1:34" ht="30" customHeight="1">
      <c r="A21" s="159" t="s">
        <v>24</v>
      </c>
      <c r="B21" s="159"/>
      <c r="C21" s="159"/>
      <c r="D21" s="146" t="s">
        <v>52</v>
      </c>
      <c r="E21" s="148" t="s">
        <v>10</v>
      </c>
      <c r="F21" s="146" t="s">
        <v>43</v>
      </c>
      <c r="G21" s="140" t="s">
        <v>51</v>
      </c>
      <c r="H21" s="140"/>
      <c r="I21" s="140"/>
      <c r="J21" s="140"/>
      <c r="K21" s="140"/>
      <c r="L21" s="140"/>
      <c r="M21" s="140"/>
      <c r="N21" s="144" t="s">
        <v>47</v>
      </c>
      <c r="O21" s="159"/>
      <c r="P21" s="144" t="s">
        <v>151</v>
      </c>
      <c r="Q21" s="168"/>
      <c r="R21" s="144" t="s">
        <v>150</v>
      </c>
      <c r="S21" s="148"/>
      <c r="T21" s="159" t="s">
        <v>24</v>
      </c>
      <c r="U21" s="159"/>
      <c r="V21" s="168"/>
      <c r="W21" s="146" t="s">
        <v>52</v>
      </c>
      <c r="X21" s="148" t="s">
        <v>10</v>
      </c>
      <c r="Y21" s="159"/>
      <c r="Z21" s="146" t="s">
        <v>11</v>
      </c>
      <c r="AA21" s="140" t="s">
        <v>51</v>
      </c>
      <c r="AB21" s="140"/>
      <c r="AC21" s="140"/>
      <c r="AD21" s="140"/>
      <c r="AE21" s="140"/>
      <c r="AF21" s="146" t="s">
        <v>53</v>
      </c>
      <c r="AG21" s="146" t="s">
        <v>154</v>
      </c>
      <c r="AH21" s="148" t="s">
        <v>155</v>
      </c>
    </row>
    <row r="22" spans="1:34" ht="22.5" customHeight="1">
      <c r="A22" s="142"/>
      <c r="B22" s="142"/>
      <c r="C22" s="142"/>
      <c r="D22" s="147"/>
      <c r="E22" s="142"/>
      <c r="F22" s="147"/>
      <c r="G22" s="7" t="s">
        <v>44</v>
      </c>
      <c r="H22" s="139" t="s">
        <v>45</v>
      </c>
      <c r="I22" s="141"/>
      <c r="J22" s="142" t="s">
        <v>46</v>
      </c>
      <c r="K22" s="142"/>
      <c r="L22" s="139" t="s">
        <v>8</v>
      </c>
      <c r="M22" s="140"/>
      <c r="N22" s="145"/>
      <c r="O22" s="142"/>
      <c r="P22" s="145"/>
      <c r="Q22" s="143"/>
      <c r="R22" s="172"/>
      <c r="S22" s="173"/>
      <c r="T22" s="142"/>
      <c r="U22" s="142"/>
      <c r="V22" s="143"/>
      <c r="W22" s="147"/>
      <c r="X22" s="142"/>
      <c r="Y22" s="142"/>
      <c r="Z22" s="147"/>
      <c r="AA22" s="142" t="s">
        <v>44</v>
      </c>
      <c r="AB22" s="142"/>
      <c r="AC22" s="19" t="s">
        <v>45</v>
      </c>
      <c r="AD22" s="7" t="s">
        <v>46</v>
      </c>
      <c r="AE22" s="20" t="s">
        <v>8</v>
      </c>
      <c r="AF22" s="147"/>
      <c r="AG22" s="147"/>
      <c r="AH22" s="142"/>
    </row>
    <row r="23" spans="1:34" ht="30" customHeight="1">
      <c r="A23" s="153" t="s">
        <v>152</v>
      </c>
      <c r="B23" s="157" t="s">
        <v>182</v>
      </c>
      <c r="C23" s="158"/>
      <c r="D23" s="28">
        <v>15</v>
      </c>
      <c r="E23" s="28">
        <v>49</v>
      </c>
      <c r="F23" s="28">
        <v>77</v>
      </c>
      <c r="G23" s="15">
        <v>219</v>
      </c>
      <c r="H23" s="175">
        <v>288</v>
      </c>
      <c r="I23" s="176"/>
      <c r="J23" s="175">
        <v>317</v>
      </c>
      <c r="K23" s="176"/>
      <c r="L23" s="175">
        <v>824</v>
      </c>
      <c r="M23" s="176"/>
      <c r="N23" s="149">
        <v>16.8</v>
      </c>
      <c r="O23" s="150"/>
      <c r="P23" s="175">
        <v>8043</v>
      </c>
      <c r="Q23" s="176"/>
      <c r="R23" s="175">
        <v>17187</v>
      </c>
      <c r="S23" s="181"/>
      <c r="T23" s="153" t="s">
        <v>153</v>
      </c>
      <c r="U23" s="157" t="s">
        <v>182</v>
      </c>
      <c r="V23" s="158"/>
      <c r="W23" s="15">
        <v>2</v>
      </c>
      <c r="X23" s="11"/>
      <c r="Y23" s="11">
        <v>8</v>
      </c>
      <c r="Z23" s="28">
        <v>19</v>
      </c>
      <c r="AA23" s="161">
        <v>45</v>
      </c>
      <c r="AB23" s="167"/>
      <c r="AC23" s="28">
        <v>32</v>
      </c>
      <c r="AD23" s="28">
        <v>37</v>
      </c>
      <c r="AE23" s="28">
        <v>114</v>
      </c>
      <c r="AF23" s="80">
        <v>14.3</v>
      </c>
      <c r="AG23" s="15">
        <v>1658</v>
      </c>
      <c r="AH23" s="11">
        <v>3025</v>
      </c>
    </row>
    <row r="24" spans="1:34" ht="30" customHeight="1">
      <c r="A24" s="198"/>
      <c r="B24" s="157" t="s">
        <v>174</v>
      </c>
      <c r="C24" s="166"/>
      <c r="D24" s="28">
        <v>15</v>
      </c>
      <c r="E24" s="28">
        <v>49</v>
      </c>
      <c r="F24" s="28">
        <v>77</v>
      </c>
      <c r="G24" s="15">
        <v>248</v>
      </c>
      <c r="H24" s="175">
        <v>238</v>
      </c>
      <c r="I24" s="176"/>
      <c r="J24" s="175">
        <v>292</v>
      </c>
      <c r="K24" s="176"/>
      <c r="L24" s="175">
        <v>778</v>
      </c>
      <c r="M24" s="176"/>
      <c r="N24" s="149">
        <v>15.9</v>
      </c>
      <c r="O24" s="150"/>
      <c r="P24" s="175">
        <v>8043</v>
      </c>
      <c r="Q24" s="176"/>
      <c r="R24" s="175">
        <v>17187</v>
      </c>
      <c r="S24" s="181"/>
      <c r="T24" s="198"/>
      <c r="U24" s="157" t="s">
        <v>174</v>
      </c>
      <c r="V24" s="158"/>
      <c r="W24" s="15">
        <v>2</v>
      </c>
      <c r="X24" s="11"/>
      <c r="Y24" s="11">
        <v>7</v>
      </c>
      <c r="Z24" s="28">
        <v>19</v>
      </c>
      <c r="AA24" s="161">
        <v>25</v>
      </c>
      <c r="AB24" s="167"/>
      <c r="AC24" s="28">
        <v>47</v>
      </c>
      <c r="AD24" s="28">
        <v>34</v>
      </c>
      <c r="AE24" s="28">
        <v>106</v>
      </c>
      <c r="AF24" s="80">
        <v>15.1</v>
      </c>
      <c r="AG24" s="15">
        <v>1658</v>
      </c>
      <c r="AH24" s="11">
        <v>3025</v>
      </c>
    </row>
    <row r="25" spans="1:34" ht="30" customHeight="1">
      <c r="A25" s="198"/>
      <c r="B25" s="157" t="s">
        <v>177</v>
      </c>
      <c r="C25" s="166"/>
      <c r="D25" s="28">
        <v>15</v>
      </c>
      <c r="E25" s="28">
        <v>49</v>
      </c>
      <c r="F25" s="28">
        <v>76</v>
      </c>
      <c r="G25" s="15">
        <v>254</v>
      </c>
      <c r="H25" s="175">
        <v>267</v>
      </c>
      <c r="I25" s="176"/>
      <c r="J25" s="175">
        <v>242</v>
      </c>
      <c r="K25" s="176"/>
      <c r="L25" s="175">
        <v>763</v>
      </c>
      <c r="M25" s="176"/>
      <c r="N25" s="149">
        <v>15.6</v>
      </c>
      <c r="O25" s="150"/>
      <c r="P25" s="175">
        <v>8043</v>
      </c>
      <c r="Q25" s="176"/>
      <c r="R25" s="175">
        <v>17187</v>
      </c>
      <c r="S25" s="181"/>
      <c r="T25" s="198"/>
      <c r="U25" s="157" t="s">
        <v>177</v>
      </c>
      <c r="V25" s="166"/>
      <c r="W25" s="15">
        <v>2</v>
      </c>
      <c r="X25" s="11"/>
      <c r="Y25" s="11">
        <v>6</v>
      </c>
      <c r="Z25" s="28">
        <v>19</v>
      </c>
      <c r="AA25" s="161">
        <v>33</v>
      </c>
      <c r="AB25" s="167"/>
      <c r="AC25" s="28">
        <v>27</v>
      </c>
      <c r="AD25" s="28">
        <v>47</v>
      </c>
      <c r="AE25" s="28">
        <v>107</v>
      </c>
      <c r="AF25" s="80">
        <v>17.8</v>
      </c>
      <c r="AG25" s="15">
        <v>1658</v>
      </c>
      <c r="AH25" s="11">
        <v>3025</v>
      </c>
    </row>
    <row r="26" spans="1:34" ht="30" customHeight="1">
      <c r="A26" s="198"/>
      <c r="B26" s="157" t="s">
        <v>180</v>
      </c>
      <c r="C26" s="166"/>
      <c r="D26" s="28">
        <v>15</v>
      </c>
      <c r="E26" s="28">
        <v>47</v>
      </c>
      <c r="F26" s="28">
        <v>75</v>
      </c>
      <c r="G26" s="15">
        <v>258</v>
      </c>
      <c r="H26" s="175">
        <v>277</v>
      </c>
      <c r="I26" s="176"/>
      <c r="J26" s="175">
        <v>269</v>
      </c>
      <c r="K26" s="176"/>
      <c r="L26" s="175">
        <v>804</v>
      </c>
      <c r="M26" s="176"/>
      <c r="N26" s="149">
        <v>17.1</v>
      </c>
      <c r="O26" s="150"/>
      <c r="P26" s="175">
        <v>8043</v>
      </c>
      <c r="Q26" s="176"/>
      <c r="R26" s="175">
        <v>17187</v>
      </c>
      <c r="S26" s="181"/>
      <c r="T26" s="198"/>
      <c r="U26" s="157" t="s">
        <v>180</v>
      </c>
      <c r="V26" s="166"/>
      <c r="W26" s="15">
        <v>2</v>
      </c>
      <c r="X26" s="11"/>
      <c r="Y26" s="11">
        <v>6</v>
      </c>
      <c r="Z26" s="28">
        <v>19</v>
      </c>
      <c r="AA26" s="161">
        <v>30</v>
      </c>
      <c r="AB26" s="167"/>
      <c r="AC26" s="28">
        <v>35</v>
      </c>
      <c r="AD26" s="28">
        <v>24</v>
      </c>
      <c r="AE26" s="28">
        <v>89</v>
      </c>
      <c r="AF26" s="80">
        <v>14.8</v>
      </c>
      <c r="AG26" s="15">
        <v>1658</v>
      </c>
      <c r="AH26" s="11">
        <v>3025</v>
      </c>
    </row>
    <row r="27" spans="1:34" ht="30" customHeight="1">
      <c r="A27" s="199"/>
      <c r="B27" s="127" t="s">
        <v>183</v>
      </c>
      <c r="C27" s="174"/>
      <c r="D27" s="30">
        <v>14</v>
      </c>
      <c r="E27" s="30">
        <v>47</v>
      </c>
      <c r="F27" s="30">
        <v>74</v>
      </c>
      <c r="G27" s="16">
        <v>230</v>
      </c>
      <c r="H27" s="179">
        <v>265</v>
      </c>
      <c r="I27" s="184"/>
      <c r="J27" s="179">
        <v>278</v>
      </c>
      <c r="K27" s="184"/>
      <c r="L27" s="179">
        <v>773</v>
      </c>
      <c r="M27" s="184"/>
      <c r="N27" s="151">
        <v>16.4</v>
      </c>
      <c r="O27" s="152"/>
      <c r="P27" s="179">
        <v>8043</v>
      </c>
      <c r="Q27" s="184"/>
      <c r="R27" s="179">
        <v>17187</v>
      </c>
      <c r="S27" s="180"/>
      <c r="T27" s="199"/>
      <c r="U27" s="127" t="s">
        <v>183</v>
      </c>
      <c r="V27" s="174"/>
      <c r="W27" s="16">
        <v>2</v>
      </c>
      <c r="X27" s="13"/>
      <c r="Y27" s="13">
        <v>6</v>
      </c>
      <c r="Z27" s="30">
        <v>19</v>
      </c>
      <c r="AA27" s="182">
        <v>30</v>
      </c>
      <c r="AB27" s="183"/>
      <c r="AC27" s="30">
        <v>38</v>
      </c>
      <c r="AD27" s="30">
        <v>31</v>
      </c>
      <c r="AE27" s="30">
        <v>99</v>
      </c>
      <c r="AF27" s="64">
        <v>16.5</v>
      </c>
      <c r="AG27" s="16">
        <v>1658</v>
      </c>
      <c r="AH27" s="13">
        <v>3025</v>
      </c>
    </row>
    <row r="28" spans="20:34" ht="30" customHeight="1">
      <c r="T28" s="6"/>
      <c r="AF28" s="154" t="s">
        <v>161</v>
      </c>
      <c r="AG28" s="154"/>
      <c r="AH28" s="154"/>
    </row>
    <row r="29" ht="7.5" customHeight="1"/>
    <row r="30" ht="15" customHeight="1"/>
  </sheetData>
  <sheetProtection/>
  <mergeCells count="199">
    <mergeCell ref="A23:A27"/>
    <mergeCell ref="T23:T27"/>
    <mergeCell ref="N26:O26"/>
    <mergeCell ref="P26:Q26"/>
    <mergeCell ref="R26:S26"/>
    <mergeCell ref="H26:I26"/>
    <mergeCell ref="J26:K26"/>
    <mergeCell ref="L26:M26"/>
    <mergeCell ref="N25:O25"/>
    <mergeCell ref="J23:K23"/>
    <mergeCell ref="K14:L14"/>
    <mergeCell ref="I14:J14"/>
    <mergeCell ref="AA26:AB26"/>
    <mergeCell ref="U26:V26"/>
    <mergeCell ref="AA23:AB23"/>
    <mergeCell ref="P23:Q23"/>
    <mergeCell ref="X21:Y22"/>
    <mergeCell ref="N24:O24"/>
    <mergeCell ref="N21:O22"/>
    <mergeCell ref="M15:N15"/>
    <mergeCell ref="O8:P8"/>
    <mergeCell ref="L22:M22"/>
    <mergeCell ref="J22:K22"/>
    <mergeCell ref="O13:P13"/>
    <mergeCell ref="M13:N13"/>
    <mergeCell ref="K13:L13"/>
    <mergeCell ref="O15:P15"/>
    <mergeCell ref="O14:P14"/>
    <mergeCell ref="I13:J13"/>
    <mergeCell ref="K17:L17"/>
    <mergeCell ref="AB9:AC9"/>
    <mergeCell ref="Y9:AA9"/>
    <mergeCell ref="V9:X9"/>
    <mergeCell ref="S9:U9"/>
    <mergeCell ref="S8:U8"/>
    <mergeCell ref="Q9:R9"/>
    <mergeCell ref="Q8:R8"/>
    <mergeCell ref="C12:D12"/>
    <mergeCell ref="A3:C4"/>
    <mergeCell ref="F3:F4"/>
    <mergeCell ref="E3:E4"/>
    <mergeCell ref="Q7:R7"/>
    <mergeCell ref="D3:D4"/>
    <mergeCell ref="K6:L6"/>
    <mergeCell ref="Q3:R4"/>
    <mergeCell ref="O3:P4"/>
    <mergeCell ref="M5:N5"/>
    <mergeCell ref="Q6:R6"/>
    <mergeCell ref="O6:P6"/>
    <mergeCell ref="I6:J6"/>
    <mergeCell ref="A10:E10"/>
    <mergeCell ref="A5:A9"/>
    <mergeCell ref="M8:N8"/>
    <mergeCell ref="K5:L5"/>
    <mergeCell ref="M9:N9"/>
    <mergeCell ref="O7:P7"/>
    <mergeCell ref="O9:P9"/>
    <mergeCell ref="S3:S4"/>
    <mergeCell ref="Q5:R5"/>
    <mergeCell ref="G3:N3"/>
    <mergeCell ref="M4:N4"/>
    <mergeCell ref="K4:L4"/>
    <mergeCell ref="I4:J4"/>
    <mergeCell ref="G4:H4"/>
    <mergeCell ref="O5:P5"/>
    <mergeCell ref="M6:N6"/>
    <mergeCell ref="K8:L8"/>
    <mergeCell ref="K7:L7"/>
    <mergeCell ref="M7:N7"/>
    <mergeCell ref="G9:H9"/>
    <mergeCell ref="I9:J9"/>
    <mergeCell ref="K9:L9"/>
    <mergeCell ref="I8:J8"/>
    <mergeCell ref="G13:H13"/>
    <mergeCell ref="I5:J5"/>
    <mergeCell ref="G5:H5"/>
    <mergeCell ref="G6:H6"/>
    <mergeCell ref="I7:J7"/>
    <mergeCell ref="G8:H8"/>
    <mergeCell ref="G7:H7"/>
    <mergeCell ref="A13:B13"/>
    <mergeCell ref="M16:N16"/>
    <mergeCell ref="I16:J16"/>
    <mergeCell ref="I15:J15"/>
    <mergeCell ref="M14:N14"/>
    <mergeCell ref="C16:D16"/>
    <mergeCell ref="C15:D15"/>
    <mergeCell ref="C14:D14"/>
    <mergeCell ref="G14:H14"/>
    <mergeCell ref="C13:D13"/>
    <mergeCell ref="A17:B17"/>
    <mergeCell ref="A16:B16"/>
    <mergeCell ref="A15:B15"/>
    <mergeCell ref="G16:H16"/>
    <mergeCell ref="C17:D17"/>
    <mergeCell ref="A14:B14"/>
    <mergeCell ref="G15:H15"/>
    <mergeCell ref="G21:M21"/>
    <mergeCell ref="M17:N17"/>
    <mergeCell ref="G17:H17"/>
    <mergeCell ref="O16:P16"/>
    <mergeCell ref="I17:J17"/>
    <mergeCell ref="O17:P17"/>
    <mergeCell ref="K16:L16"/>
    <mergeCell ref="K15:L15"/>
    <mergeCell ref="H27:I27"/>
    <mergeCell ref="J27:K27"/>
    <mergeCell ref="L27:M27"/>
    <mergeCell ref="B25:C25"/>
    <mergeCell ref="B24:C24"/>
    <mergeCell ref="A21:C22"/>
    <mergeCell ref="D21:D22"/>
    <mergeCell ref="E21:E22"/>
    <mergeCell ref="F21:F22"/>
    <mergeCell ref="H22:I22"/>
    <mergeCell ref="H23:I23"/>
    <mergeCell ref="L23:M23"/>
    <mergeCell ref="J25:K25"/>
    <mergeCell ref="J24:K24"/>
    <mergeCell ref="B23:C23"/>
    <mergeCell ref="L25:M25"/>
    <mergeCell ref="L24:M24"/>
    <mergeCell ref="P27:Q27"/>
    <mergeCell ref="P25:Q25"/>
    <mergeCell ref="Q16:R16"/>
    <mergeCell ref="Q15:R15"/>
    <mergeCell ref="N27:O27"/>
    <mergeCell ref="B26:C26"/>
    <mergeCell ref="B27:C27"/>
    <mergeCell ref="N23:O23"/>
    <mergeCell ref="H25:I25"/>
    <mergeCell ref="H24:I24"/>
    <mergeCell ref="R27:S27"/>
    <mergeCell ref="R25:S25"/>
    <mergeCell ref="R24:S24"/>
    <mergeCell ref="R23:S23"/>
    <mergeCell ref="AA27:AB27"/>
    <mergeCell ref="Q13:R13"/>
    <mergeCell ref="P21:Q22"/>
    <mergeCell ref="AA22:AB22"/>
    <mergeCell ref="AA21:AE21"/>
    <mergeCell ref="Z21:Z22"/>
    <mergeCell ref="U27:V27"/>
    <mergeCell ref="Q17:R17"/>
    <mergeCell ref="P24:Q24"/>
    <mergeCell ref="Y3:AA4"/>
    <mergeCell ref="V3:X4"/>
    <mergeCell ref="T3:U4"/>
    <mergeCell ref="Y8:AA8"/>
    <mergeCell ref="Y7:AA7"/>
    <mergeCell ref="S7:U7"/>
    <mergeCell ref="V8:X8"/>
    <mergeCell ref="R21:S22"/>
    <mergeCell ref="T16:U16"/>
    <mergeCell ref="T15:U15"/>
    <mergeCell ref="T14:U14"/>
    <mergeCell ref="Q14:R14"/>
    <mergeCell ref="V13:X13"/>
    <mergeCell ref="T13:U13"/>
    <mergeCell ref="V17:X17"/>
    <mergeCell ref="V16:X16"/>
    <mergeCell ref="V15:X15"/>
    <mergeCell ref="Y6:AA6"/>
    <mergeCell ref="Y5:AA5"/>
    <mergeCell ref="S6:U6"/>
    <mergeCell ref="S5:U5"/>
    <mergeCell ref="V7:X7"/>
    <mergeCell ref="V6:X6"/>
    <mergeCell ref="V5:X5"/>
    <mergeCell ref="AB14:AC14"/>
    <mergeCell ref="T17:U17"/>
    <mergeCell ref="AB17:AC17"/>
    <mergeCell ref="AB16:AC16"/>
    <mergeCell ref="AB15:AC15"/>
    <mergeCell ref="Y17:AA17"/>
    <mergeCell ref="Y16:AA16"/>
    <mergeCell ref="Y15:AA15"/>
    <mergeCell ref="Y14:AA14"/>
    <mergeCell ref="V14:X14"/>
    <mergeCell ref="AH21:AH22"/>
    <mergeCell ref="AG21:AG22"/>
    <mergeCell ref="AF21:AF22"/>
    <mergeCell ref="U25:V25"/>
    <mergeCell ref="U24:V24"/>
    <mergeCell ref="U23:V23"/>
    <mergeCell ref="AA25:AB25"/>
    <mergeCell ref="AA24:AB24"/>
    <mergeCell ref="W21:W22"/>
    <mergeCell ref="T21:V22"/>
    <mergeCell ref="AB3:AC3"/>
    <mergeCell ref="Y18:AC18"/>
    <mergeCell ref="AF28:AH28"/>
    <mergeCell ref="AB5:AC5"/>
    <mergeCell ref="AB4:AC4"/>
    <mergeCell ref="AB13:AC13"/>
    <mergeCell ref="AB8:AC8"/>
    <mergeCell ref="AB7:AC7"/>
    <mergeCell ref="AB6:AC6"/>
    <mergeCell ref="Y13:AA13"/>
  </mergeCells>
  <printOptions/>
  <pageMargins left="0.7874015748031497" right="0.5905511811023623" top="0.7874015748031497" bottom="0.5511811023622047" header="0.5905511811023623" footer="0.5905511811023623"/>
  <pageSetup firstPageNumber="56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showGridLines="0" zoomScalePageLayoutView="0" workbookViewId="0" topLeftCell="A1">
      <selection activeCell="J3" sqref="J3"/>
    </sheetView>
  </sheetViews>
  <sheetFormatPr defaultColWidth="9.00390625" defaultRowHeight="12.75"/>
  <cols>
    <col min="1" max="1" width="6.375" style="1" customWidth="1"/>
    <col min="2" max="2" width="5.00390625" style="1" customWidth="1"/>
    <col min="3" max="3" width="10.00390625" style="1" customWidth="1"/>
    <col min="4" max="9" width="11.375" style="1" customWidth="1"/>
    <col min="10" max="16384" width="9.125" style="1" customWidth="1"/>
  </cols>
  <sheetData>
    <row r="1" spans="1:9" ht="15" customHeight="1">
      <c r="A1" s="206" t="s">
        <v>187</v>
      </c>
      <c r="B1" s="206"/>
      <c r="C1" s="206"/>
      <c r="D1" s="206"/>
      <c r="E1" s="206"/>
      <c r="F1" s="206"/>
      <c r="H1" s="205" t="s">
        <v>197</v>
      </c>
      <c r="I1" s="205"/>
    </row>
    <row r="2" spans="7:9" ht="6" customHeight="1">
      <c r="G2" s="8"/>
      <c r="H2" s="142"/>
      <c r="I2" s="142"/>
    </row>
    <row r="3" spans="1:9" ht="30" customHeight="1">
      <c r="A3" s="140" t="s">
        <v>60</v>
      </c>
      <c r="B3" s="140"/>
      <c r="C3" s="141"/>
      <c r="D3" s="9" t="s">
        <v>61</v>
      </c>
      <c r="E3" s="19" t="s">
        <v>62</v>
      </c>
      <c r="F3" s="9" t="s">
        <v>63</v>
      </c>
      <c r="G3" s="19" t="s">
        <v>64</v>
      </c>
      <c r="H3" s="19" t="s">
        <v>65</v>
      </c>
      <c r="I3" s="9" t="s">
        <v>66</v>
      </c>
    </row>
    <row r="4" spans="1:9" ht="27.75" customHeight="1">
      <c r="A4" s="153" t="s">
        <v>67</v>
      </c>
      <c r="B4" s="146" t="s">
        <v>57</v>
      </c>
      <c r="C4" s="113" t="s">
        <v>54</v>
      </c>
      <c r="D4" s="114">
        <v>115.6</v>
      </c>
      <c r="E4" s="115">
        <v>122.6</v>
      </c>
      <c r="F4" s="114">
        <v>128.2</v>
      </c>
      <c r="G4" s="115">
        <v>133.6</v>
      </c>
      <c r="H4" s="115">
        <v>138.5</v>
      </c>
      <c r="I4" s="114">
        <v>144.6</v>
      </c>
    </row>
    <row r="5" spans="1:9" ht="27.75" customHeight="1">
      <c r="A5" s="198"/>
      <c r="B5" s="201"/>
      <c r="C5" s="18" t="s">
        <v>55</v>
      </c>
      <c r="D5" s="36">
        <v>115.9</v>
      </c>
      <c r="E5" s="40">
        <v>122</v>
      </c>
      <c r="F5" s="36">
        <v>128.2</v>
      </c>
      <c r="G5" s="40">
        <v>133</v>
      </c>
      <c r="H5" s="40">
        <v>138.1</v>
      </c>
      <c r="I5" s="36">
        <v>144.6</v>
      </c>
    </row>
    <row r="6" spans="1:9" ht="27.75" customHeight="1">
      <c r="A6" s="198"/>
      <c r="B6" s="201"/>
      <c r="C6" s="113" t="s">
        <v>56</v>
      </c>
      <c r="D6" s="114">
        <v>115.2</v>
      </c>
      <c r="E6" s="115">
        <v>121.3</v>
      </c>
      <c r="F6" s="114">
        <v>126.9</v>
      </c>
      <c r="G6" s="115">
        <v>133</v>
      </c>
      <c r="H6" s="115">
        <v>139.5</v>
      </c>
      <c r="I6" s="114">
        <v>146.8</v>
      </c>
    </row>
    <row r="7" spans="1:9" ht="27.75" customHeight="1">
      <c r="A7" s="198"/>
      <c r="B7" s="203"/>
      <c r="C7" s="17" t="s">
        <v>55</v>
      </c>
      <c r="D7" s="48">
        <v>115.2</v>
      </c>
      <c r="E7" s="40">
        <v>121.5</v>
      </c>
      <c r="F7" s="48">
        <v>127.1</v>
      </c>
      <c r="G7" s="39">
        <v>132.6</v>
      </c>
      <c r="H7" s="39">
        <v>139.5</v>
      </c>
      <c r="I7" s="48">
        <v>145.9</v>
      </c>
    </row>
    <row r="8" spans="1:9" ht="27.75" customHeight="1">
      <c r="A8" s="198"/>
      <c r="B8" s="146" t="s">
        <v>58</v>
      </c>
      <c r="C8" s="113" t="s">
        <v>54</v>
      </c>
      <c r="D8" s="114">
        <v>20.8</v>
      </c>
      <c r="E8" s="115">
        <v>24.1</v>
      </c>
      <c r="F8" s="114">
        <v>26.9</v>
      </c>
      <c r="G8" s="115">
        <v>30.6</v>
      </c>
      <c r="H8" s="115">
        <v>33.5</v>
      </c>
      <c r="I8" s="114">
        <v>38.4</v>
      </c>
    </row>
    <row r="9" spans="1:9" ht="27.75" customHeight="1">
      <c r="A9" s="198"/>
      <c r="B9" s="201"/>
      <c r="C9" s="18" t="s">
        <v>55</v>
      </c>
      <c r="D9" s="36">
        <v>21.1</v>
      </c>
      <c r="E9" s="40">
        <v>23.7</v>
      </c>
      <c r="F9" s="36">
        <v>26.9</v>
      </c>
      <c r="G9" s="40">
        <v>29.7</v>
      </c>
      <c r="H9" s="40">
        <v>33.1</v>
      </c>
      <c r="I9" s="36">
        <v>37.3</v>
      </c>
    </row>
    <row r="10" spans="1:9" ht="27.75" customHeight="1">
      <c r="A10" s="198"/>
      <c r="B10" s="201"/>
      <c r="C10" s="113" t="s">
        <v>56</v>
      </c>
      <c r="D10" s="114">
        <v>20.5</v>
      </c>
      <c r="E10" s="115">
        <v>23</v>
      </c>
      <c r="F10" s="114">
        <v>25.6</v>
      </c>
      <c r="G10" s="115">
        <v>29.2</v>
      </c>
      <c r="H10" s="115">
        <v>33.6</v>
      </c>
      <c r="I10" s="114">
        <v>38.7</v>
      </c>
    </row>
    <row r="11" spans="1:9" ht="27.75" customHeight="1">
      <c r="A11" s="198"/>
      <c r="B11" s="203"/>
      <c r="C11" s="18" t="s">
        <v>55</v>
      </c>
      <c r="D11" s="36">
        <v>20.7</v>
      </c>
      <c r="E11" s="40">
        <v>23.3</v>
      </c>
      <c r="F11" s="36">
        <v>25.9</v>
      </c>
      <c r="G11" s="40">
        <v>29.4</v>
      </c>
      <c r="H11" s="40">
        <v>33.7</v>
      </c>
      <c r="I11" s="36">
        <v>37.9</v>
      </c>
    </row>
    <row r="12" spans="1:9" ht="27.75" customHeight="1">
      <c r="A12" s="198"/>
      <c r="B12" s="146" t="s">
        <v>59</v>
      </c>
      <c r="C12" s="113" t="s">
        <v>54</v>
      </c>
      <c r="D12" s="114">
        <v>64.4</v>
      </c>
      <c r="E12" s="115">
        <v>67.7</v>
      </c>
      <c r="F12" s="114">
        <v>70.4</v>
      </c>
      <c r="G12" s="115">
        <v>72.6</v>
      </c>
      <c r="H12" s="115">
        <v>74.9</v>
      </c>
      <c r="I12" s="114">
        <v>77.7</v>
      </c>
    </row>
    <row r="13" spans="1:9" ht="27.75" customHeight="1">
      <c r="A13" s="198"/>
      <c r="B13" s="201"/>
      <c r="C13" s="18" t="s">
        <v>55</v>
      </c>
      <c r="D13" s="36">
        <v>64.5</v>
      </c>
      <c r="E13" s="40">
        <v>67.4</v>
      </c>
      <c r="F13" s="36">
        <v>70.2</v>
      </c>
      <c r="G13" s="40">
        <v>72.4</v>
      </c>
      <c r="H13" s="40">
        <v>74.7</v>
      </c>
      <c r="I13" s="36">
        <v>77.5</v>
      </c>
    </row>
    <row r="14" spans="1:9" ht="27.75" customHeight="1">
      <c r="A14" s="198"/>
      <c r="B14" s="201"/>
      <c r="C14" s="113" t="s">
        <v>56</v>
      </c>
      <c r="D14" s="114">
        <v>64.1</v>
      </c>
      <c r="E14" s="115">
        <v>67.1</v>
      </c>
      <c r="F14" s="114">
        <v>69.8</v>
      </c>
      <c r="G14" s="115">
        <v>72.4</v>
      </c>
      <c r="H14" s="115">
        <v>75.5</v>
      </c>
      <c r="I14" s="114">
        <v>79.9</v>
      </c>
    </row>
    <row r="15" spans="1:9" ht="27.75" customHeight="1" thickBot="1">
      <c r="A15" s="204"/>
      <c r="B15" s="202"/>
      <c r="C15" s="119" t="s">
        <v>55</v>
      </c>
      <c r="D15" s="120">
        <v>64.2</v>
      </c>
      <c r="E15" s="121">
        <v>67.3</v>
      </c>
      <c r="F15" s="122">
        <v>69.8</v>
      </c>
      <c r="G15" s="50">
        <v>72.5</v>
      </c>
      <c r="H15" s="50">
        <v>75.6</v>
      </c>
      <c r="I15" s="49">
        <v>78.8</v>
      </c>
    </row>
    <row r="16" spans="1:9" ht="27.75" customHeight="1" thickTop="1">
      <c r="A16" s="200" t="s">
        <v>68</v>
      </c>
      <c r="B16" s="208" t="s">
        <v>57</v>
      </c>
      <c r="C16" s="116" t="s">
        <v>54</v>
      </c>
      <c r="D16" s="117">
        <v>151.6</v>
      </c>
      <c r="E16" s="118">
        <v>159.6</v>
      </c>
      <c r="F16" s="117">
        <v>164.6</v>
      </c>
      <c r="G16" s="35"/>
      <c r="H16" s="35"/>
      <c r="I16" s="35"/>
    </row>
    <row r="17" spans="1:9" ht="27.75" customHeight="1">
      <c r="A17" s="198"/>
      <c r="B17" s="201"/>
      <c r="C17" s="18" t="s">
        <v>55</v>
      </c>
      <c r="D17" s="36">
        <v>151.9</v>
      </c>
      <c r="E17" s="40">
        <v>159.3</v>
      </c>
      <c r="F17" s="36">
        <v>164.8</v>
      </c>
      <c r="G17" s="35"/>
      <c r="H17" s="35"/>
      <c r="I17" s="35"/>
    </row>
    <row r="18" spans="1:9" ht="27.75" customHeight="1">
      <c r="A18" s="198"/>
      <c r="B18" s="201"/>
      <c r="C18" s="113" t="s">
        <v>56</v>
      </c>
      <c r="D18" s="114">
        <v>150.9</v>
      </c>
      <c r="E18" s="115">
        <v>154.7</v>
      </c>
      <c r="F18" s="114">
        <v>156.2</v>
      </c>
      <c r="G18" s="35"/>
      <c r="H18" s="35"/>
      <c r="I18" s="35"/>
    </row>
    <row r="19" spans="1:9" ht="27.75" customHeight="1">
      <c r="A19" s="198"/>
      <c r="B19" s="203"/>
      <c r="C19" s="17" t="s">
        <v>55</v>
      </c>
      <c r="D19" s="35">
        <v>151.2</v>
      </c>
      <c r="E19" s="40">
        <v>154.8</v>
      </c>
      <c r="F19" s="35">
        <v>156.3</v>
      </c>
      <c r="G19" s="35"/>
      <c r="H19" s="35"/>
      <c r="I19" s="35"/>
    </row>
    <row r="20" spans="1:9" ht="27.75" customHeight="1">
      <c r="A20" s="198"/>
      <c r="B20" s="146" t="s">
        <v>58</v>
      </c>
      <c r="C20" s="113" t="s">
        <v>54</v>
      </c>
      <c r="D20" s="114">
        <v>42.6</v>
      </c>
      <c r="E20" s="115">
        <v>48.4</v>
      </c>
      <c r="F20" s="114">
        <v>54.4</v>
      </c>
      <c r="G20" s="35"/>
      <c r="H20" s="35"/>
      <c r="I20" s="35"/>
    </row>
    <row r="21" spans="1:9" ht="27.75" customHeight="1">
      <c r="A21" s="198"/>
      <c r="B21" s="201"/>
      <c r="C21" s="18" t="s">
        <v>55</v>
      </c>
      <c r="D21" s="36">
        <v>43.3</v>
      </c>
      <c r="E21" s="40">
        <v>48.2</v>
      </c>
      <c r="F21" s="36">
        <v>53.5</v>
      </c>
      <c r="G21" s="35"/>
      <c r="H21" s="35"/>
      <c r="I21" s="35"/>
    </row>
    <row r="22" spans="1:9" ht="27.75" customHeight="1">
      <c r="A22" s="198"/>
      <c r="B22" s="201"/>
      <c r="C22" s="113" t="s">
        <v>56</v>
      </c>
      <c r="D22" s="114">
        <v>42.6</v>
      </c>
      <c r="E22" s="115">
        <v>46.6</v>
      </c>
      <c r="F22" s="114">
        <v>49.9</v>
      </c>
      <c r="G22" s="35"/>
      <c r="H22" s="35"/>
      <c r="I22" s="35"/>
    </row>
    <row r="23" spans="1:9" ht="27.75" customHeight="1">
      <c r="A23" s="198"/>
      <c r="B23" s="203"/>
      <c r="C23" s="18" t="s">
        <v>55</v>
      </c>
      <c r="D23" s="36">
        <v>43.2</v>
      </c>
      <c r="E23" s="40">
        <v>46.9</v>
      </c>
      <c r="F23" s="36">
        <v>49.6</v>
      </c>
      <c r="G23" s="35"/>
      <c r="H23" s="35"/>
      <c r="I23" s="35"/>
    </row>
    <row r="24" spans="1:9" ht="27.75" customHeight="1">
      <c r="A24" s="198"/>
      <c r="B24" s="146" t="s">
        <v>59</v>
      </c>
      <c r="C24" s="113" t="s">
        <v>54</v>
      </c>
      <c r="D24" s="114">
        <v>80.7</v>
      </c>
      <c r="E24" s="115">
        <v>85</v>
      </c>
      <c r="F24" s="114">
        <v>88.4</v>
      </c>
      <c r="G24" s="35"/>
      <c r="H24" s="35"/>
      <c r="I24" s="35"/>
    </row>
    <row r="25" spans="1:9" ht="27.75" customHeight="1">
      <c r="A25" s="198"/>
      <c r="B25" s="201"/>
      <c r="C25" s="18" t="s">
        <v>55</v>
      </c>
      <c r="D25" s="36">
        <v>81.2</v>
      </c>
      <c r="E25" s="40">
        <v>85</v>
      </c>
      <c r="F25" s="36">
        <v>88.2</v>
      </c>
      <c r="G25" s="35"/>
      <c r="H25" s="35"/>
      <c r="I25" s="35"/>
    </row>
    <row r="26" spans="1:9" ht="27.75" customHeight="1">
      <c r="A26" s="198"/>
      <c r="B26" s="201"/>
      <c r="C26" s="113" t="s">
        <v>56</v>
      </c>
      <c r="D26" s="114">
        <v>81.5</v>
      </c>
      <c r="E26" s="115">
        <v>83.7</v>
      </c>
      <c r="F26" s="114">
        <v>85.1</v>
      </c>
      <c r="G26" s="35"/>
      <c r="H26" s="35"/>
      <c r="I26" s="35"/>
    </row>
    <row r="27" spans="1:9" ht="27.75" customHeight="1">
      <c r="A27" s="199"/>
      <c r="B27" s="203"/>
      <c r="C27" s="18" t="s">
        <v>55</v>
      </c>
      <c r="D27" s="36">
        <v>82.1</v>
      </c>
      <c r="E27" s="40">
        <v>83.9</v>
      </c>
      <c r="F27" s="36">
        <v>85</v>
      </c>
      <c r="G27" s="35"/>
      <c r="H27" s="35"/>
      <c r="I27" s="35"/>
    </row>
    <row r="28" ht="8.25" customHeight="1"/>
    <row r="29" spans="1:6" ht="15" customHeight="1">
      <c r="A29" s="207"/>
      <c r="B29" s="207"/>
      <c r="C29" s="207"/>
      <c r="D29" s="207"/>
      <c r="E29" s="154" t="s">
        <v>176</v>
      </c>
      <c r="F29" s="154"/>
    </row>
  </sheetData>
  <sheetProtection/>
  <mergeCells count="13">
    <mergeCell ref="H1:I2"/>
    <mergeCell ref="E29:F29"/>
    <mergeCell ref="A1:F1"/>
    <mergeCell ref="A29:D29"/>
    <mergeCell ref="B24:B27"/>
    <mergeCell ref="B20:B23"/>
    <mergeCell ref="B16:B19"/>
    <mergeCell ref="A16:A27"/>
    <mergeCell ref="A3:C3"/>
    <mergeCell ref="B12:B15"/>
    <mergeCell ref="B8:B11"/>
    <mergeCell ref="B4:B7"/>
    <mergeCell ref="A4:A15"/>
  </mergeCells>
  <printOptions/>
  <pageMargins left="0.7874015748031497" right="0.3937007874015748" top="0.7874015748031497" bottom="0.5905511811023623" header="0.5905511811023623" footer="0.5905511811023623"/>
  <pageSetup firstPageNumber="58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9"/>
  <sheetViews>
    <sheetView showGridLines="0" zoomScalePageLayoutView="0" workbookViewId="0" topLeftCell="A1">
      <selection activeCell="H1" sqref="H1:I2"/>
    </sheetView>
  </sheetViews>
  <sheetFormatPr defaultColWidth="9.00390625" defaultRowHeight="12.75"/>
  <cols>
    <col min="1" max="1" width="11.125" style="1" customWidth="1"/>
    <col min="2" max="2" width="2.875" style="1" customWidth="1"/>
    <col min="3" max="3" width="7.125" style="1" customWidth="1"/>
    <col min="4" max="9" width="10.00390625" style="1" customWidth="1"/>
    <col min="10" max="16384" width="9.125" style="1" customWidth="1"/>
  </cols>
  <sheetData>
    <row r="1" spans="1:9" ht="15" customHeight="1">
      <c r="A1" s="2" t="s">
        <v>69</v>
      </c>
      <c r="B1" s="2"/>
      <c r="G1" s="205" t="s">
        <v>164</v>
      </c>
      <c r="H1" s="209"/>
      <c r="I1" s="209"/>
    </row>
    <row r="2" spans="7:9" ht="7.5" customHeight="1">
      <c r="G2" s="142"/>
      <c r="H2" s="209"/>
      <c r="I2" s="209"/>
    </row>
    <row r="3" spans="1:8" ht="26.25" customHeight="1">
      <c r="A3" s="130"/>
      <c r="B3" s="159" t="s">
        <v>70</v>
      </c>
      <c r="C3" s="159"/>
      <c r="D3" s="217" t="s">
        <v>71</v>
      </c>
      <c r="E3" s="148" t="s">
        <v>86</v>
      </c>
      <c r="F3" s="215" t="s">
        <v>85</v>
      </c>
      <c r="G3" s="210" t="s">
        <v>165</v>
      </c>
      <c r="H3" s="95"/>
    </row>
    <row r="4" spans="1:8" ht="26.25" customHeight="1">
      <c r="A4" s="214"/>
      <c r="B4" s="142"/>
      <c r="C4" s="142"/>
      <c r="D4" s="147"/>
      <c r="E4" s="142"/>
      <c r="F4" s="216"/>
      <c r="G4" s="145"/>
      <c r="H4" s="95"/>
    </row>
    <row r="5" spans="1:8" ht="7.5" customHeight="1">
      <c r="A5" s="23"/>
      <c r="B5" s="6"/>
      <c r="C5" s="6"/>
      <c r="D5" s="24"/>
      <c r="E5" s="6"/>
      <c r="F5" s="24"/>
      <c r="G5" s="12"/>
      <c r="H5" s="12"/>
    </row>
    <row r="6" spans="1:8" ht="15" customHeight="1">
      <c r="A6" s="43" t="s">
        <v>188</v>
      </c>
      <c r="B6" s="37"/>
      <c r="C6" s="42">
        <v>2</v>
      </c>
      <c r="D6" s="15">
        <v>88</v>
      </c>
      <c r="E6" s="15">
        <v>400</v>
      </c>
      <c r="F6" s="15">
        <v>402</v>
      </c>
      <c r="G6" s="28">
        <v>1156</v>
      </c>
      <c r="H6" s="11"/>
    </row>
    <row r="7" spans="1:8" ht="15" customHeight="1">
      <c r="A7" s="12" t="s">
        <v>73</v>
      </c>
      <c r="B7" s="12"/>
      <c r="C7" s="42">
        <v>1</v>
      </c>
      <c r="D7" s="15">
        <v>8</v>
      </c>
      <c r="E7" s="15">
        <v>40</v>
      </c>
      <c r="F7" s="15">
        <v>27</v>
      </c>
      <c r="G7" s="28">
        <v>93</v>
      </c>
      <c r="H7" s="11"/>
    </row>
    <row r="8" spans="1:8" ht="12" customHeight="1">
      <c r="A8" s="21"/>
      <c r="B8" s="12"/>
      <c r="C8" s="11"/>
      <c r="D8" s="15"/>
      <c r="E8" s="11"/>
      <c r="F8" s="15"/>
      <c r="G8" s="11"/>
      <c r="H8" s="12"/>
    </row>
    <row r="9" spans="1:8" ht="15" customHeight="1">
      <c r="A9" s="43" t="s">
        <v>174</v>
      </c>
      <c r="C9" s="42">
        <v>2</v>
      </c>
      <c r="D9" s="15">
        <v>86</v>
      </c>
      <c r="E9" s="15">
        <v>400</v>
      </c>
      <c r="F9" s="15">
        <v>414</v>
      </c>
      <c r="G9" s="28">
        <v>1142</v>
      </c>
      <c r="H9" s="11"/>
    </row>
    <row r="10" spans="1:8" ht="15" customHeight="1">
      <c r="A10" s="12" t="s">
        <v>73</v>
      </c>
      <c r="C10" s="42">
        <v>1</v>
      </c>
      <c r="D10" s="15">
        <v>8</v>
      </c>
      <c r="E10" s="15">
        <v>40</v>
      </c>
      <c r="F10" s="15">
        <v>21</v>
      </c>
      <c r="G10" s="28">
        <v>83</v>
      </c>
      <c r="H10" s="11"/>
    </row>
    <row r="11" spans="1:8" ht="12" customHeight="1">
      <c r="A11" s="21"/>
      <c r="B11" s="12"/>
      <c r="C11" s="11"/>
      <c r="D11" s="15"/>
      <c r="E11" s="11"/>
      <c r="F11" s="15"/>
      <c r="G11" s="11"/>
      <c r="H11" s="12"/>
    </row>
    <row r="12" spans="1:8" ht="15" customHeight="1">
      <c r="A12" s="43" t="s">
        <v>177</v>
      </c>
      <c r="C12" s="42">
        <v>2</v>
      </c>
      <c r="D12" s="15">
        <v>84</v>
      </c>
      <c r="E12" s="15">
        <v>400</v>
      </c>
      <c r="F12" s="15">
        <v>366</v>
      </c>
      <c r="G12" s="28">
        <v>1126</v>
      </c>
      <c r="H12" s="11"/>
    </row>
    <row r="13" spans="1:8" ht="15" customHeight="1">
      <c r="A13" s="12" t="s">
        <v>73</v>
      </c>
      <c r="C13" s="42">
        <v>1</v>
      </c>
      <c r="D13" s="15">
        <v>8</v>
      </c>
      <c r="E13" s="15">
        <v>40</v>
      </c>
      <c r="F13" s="15">
        <v>22</v>
      </c>
      <c r="G13" s="28">
        <v>80</v>
      </c>
      <c r="H13" s="11"/>
    </row>
    <row r="14" spans="1:8" ht="12" customHeight="1">
      <c r="A14" s="21"/>
      <c r="C14" s="21"/>
      <c r="D14" s="25"/>
      <c r="E14" s="25"/>
      <c r="F14" s="25"/>
      <c r="H14" s="12"/>
    </row>
    <row r="15" spans="1:8" ht="15" customHeight="1">
      <c r="A15" s="43" t="s">
        <v>180</v>
      </c>
      <c r="C15" s="42">
        <v>2</v>
      </c>
      <c r="D15" s="15">
        <v>83</v>
      </c>
      <c r="E15" s="15">
        <v>360</v>
      </c>
      <c r="F15" s="15">
        <v>394</v>
      </c>
      <c r="G15" s="28">
        <v>1132</v>
      </c>
      <c r="H15" s="11"/>
    </row>
    <row r="16" spans="1:8" ht="15" customHeight="1">
      <c r="A16" s="12" t="s">
        <v>73</v>
      </c>
      <c r="C16" s="42">
        <v>1</v>
      </c>
      <c r="D16" s="15">
        <v>8</v>
      </c>
      <c r="E16" s="15">
        <v>40</v>
      </c>
      <c r="F16" s="15">
        <v>14</v>
      </c>
      <c r="G16" s="28">
        <v>78</v>
      </c>
      <c r="H16" s="11"/>
    </row>
    <row r="17" spans="1:8" ht="12" customHeight="1">
      <c r="A17" s="21"/>
      <c r="C17" s="21"/>
      <c r="D17" s="25"/>
      <c r="E17" s="25"/>
      <c r="F17" s="25"/>
      <c r="H17" s="12"/>
    </row>
    <row r="18" spans="1:8" ht="15" customHeight="1">
      <c r="A18" s="43" t="s">
        <v>183</v>
      </c>
      <c r="C18" s="42">
        <v>2</v>
      </c>
      <c r="D18" s="15">
        <v>75</v>
      </c>
      <c r="E18" s="15">
        <v>360</v>
      </c>
      <c r="F18" s="15">
        <v>285</v>
      </c>
      <c r="G18" s="28">
        <v>1085</v>
      </c>
      <c r="H18" s="11"/>
    </row>
    <row r="19" spans="1:8" ht="15" customHeight="1">
      <c r="A19" s="12" t="s">
        <v>73</v>
      </c>
      <c r="C19" s="42">
        <v>1</v>
      </c>
      <c r="D19" s="15">
        <v>8</v>
      </c>
      <c r="E19" s="15">
        <v>40</v>
      </c>
      <c r="F19" s="15">
        <v>25</v>
      </c>
      <c r="G19" s="28">
        <v>68</v>
      </c>
      <c r="H19" s="11"/>
    </row>
    <row r="20" spans="1:8" ht="7.5" customHeight="1">
      <c r="A20" s="8"/>
      <c r="B20" s="41"/>
      <c r="C20" s="8"/>
      <c r="D20" s="26"/>
      <c r="E20" s="8"/>
      <c r="F20" s="26"/>
      <c r="G20" s="8"/>
      <c r="H20" s="12"/>
    </row>
    <row r="21" ht="34.5" customHeight="1"/>
    <row r="22" spans="1:9" ht="15" customHeight="1">
      <c r="A22" s="1" t="s">
        <v>75</v>
      </c>
      <c r="E22" s="47" t="s">
        <v>160</v>
      </c>
      <c r="F22" s="47"/>
      <c r="H22" s="211"/>
      <c r="I22" s="211"/>
    </row>
    <row r="23" spans="1:9" ht="7.5" customHeight="1">
      <c r="A23" s="8"/>
      <c r="B23" s="8"/>
      <c r="C23" s="8"/>
      <c r="D23" s="8"/>
      <c r="E23" s="8"/>
      <c r="F23" s="12"/>
      <c r="G23" s="12"/>
      <c r="H23" s="211"/>
      <c r="I23" s="211"/>
    </row>
    <row r="24" spans="1:9" ht="26.25" customHeight="1">
      <c r="A24" s="130"/>
      <c r="B24" s="159" t="s">
        <v>72</v>
      </c>
      <c r="C24" s="159"/>
      <c r="D24" s="210" t="s">
        <v>171</v>
      </c>
      <c r="E24" s="210" t="s">
        <v>172</v>
      </c>
      <c r="F24" s="12"/>
      <c r="G24" s="98"/>
      <c r="H24" s="12"/>
      <c r="I24" s="12"/>
    </row>
    <row r="25" spans="1:7" ht="26.25" customHeight="1">
      <c r="A25" s="214"/>
      <c r="B25" s="142"/>
      <c r="C25" s="142"/>
      <c r="D25" s="145"/>
      <c r="E25" s="145"/>
      <c r="F25" s="98"/>
      <c r="G25" s="98"/>
    </row>
    <row r="26" spans="1:7" ht="7.5" customHeight="1">
      <c r="A26" s="21"/>
      <c r="D26" s="27"/>
      <c r="E26" s="27"/>
      <c r="F26" s="12"/>
      <c r="G26" s="12"/>
    </row>
    <row r="27" spans="1:7" ht="15" customHeight="1">
      <c r="A27" s="43" t="s">
        <v>188</v>
      </c>
      <c r="B27" s="218">
        <v>1156</v>
      </c>
      <c r="C27" s="219"/>
      <c r="D27" s="84">
        <v>699</v>
      </c>
      <c r="E27" s="84">
        <v>457</v>
      </c>
      <c r="F27" s="12"/>
      <c r="G27" s="100"/>
    </row>
    <row r="28" spans="1:7" ht="15" customHeight="1">
      <c r="A28" s="1" t="s">
        <v>73</v>
      </c>
      <c r="C28" s="34">
        <v>93</v>
      </c>
      <c r="D28" s="84">
        <v>93</v>
      </c>
      <c r="E28" s="84" t="s">
        <v>77</v>
      </c>
      <c r="F28" s="12"/>
      <c r="G28" s="100"/>
    </row>
    <row r="29" spans="1:7" ht="12" customHeight="1">
      <c r="A29" s="21"/>
      <c r="C29" s="4"/>
      <c r="D29" s="99"/>
      <c r="E29" s="99"/>
      <c r="F29" s="12"/>
      <c r="G29" s="98"/>
    </row>
    <row r="30" spans="1:7" ht="15" customHeight="1">
      <c r="A30" s="43" t="s">
        <v>174</v>
      </c>
      <c r="B30" s="218">
        <v>1142</v>
      </c>
      <c r="C30" s="158"/>
      <c r="D30" s="84">
        <v>692</v>
      </c>
      <c r="E30" s="84">
        <v>450</v>
      </c>
      <c r="F30" s="12"/>
      <c r="G30" s="100"/>
    </row>
    <row r="31" spans="1:7" ht="15" customHeight="1">
      <c r="A31" s="1" t="s">
        <v>73</v>
      </c>
      <c r="C31" s="34">
        <v>83</v>
      </c>
      <c r="D31" s="84">
        <v>83</v>
      </c>
      <c r="E31" s="84" t="s">
        <v>77</v>
      </c>
      <c r="F31" s="12"/>
      <c r="G31" s="100"/>
    </row>
    <row r="32" spans="1:7" ht="12" customHeight="1">
      <c r="A32" s="21"/>
      <c r="C32" s="4"/>
      <c r="D32" s="99"/>
      <c r="E32" s="99"/>
      <c r="F32" s="12"/>
      <c r="G32" s="98"/>
    </row>
    <row r="33" spans="1:7" ht="15" customHeight="1">
      <c r="A33" s="43" t="s">
        <v>177</v>
      </c>
      <c r="B33" s="218">
        <v>1126</v>
      </c>
      <c r="C33" s="158"/>
      <c r="D33" s="84">
        <v>677</v>
      </c>
      <c r="E33" s="84">
        <v>449</v>
      </c>
      <c r="F33" s="12"/>
      <c r="G33" s="100"/>
    </row>
    <row r="34" spans="1:7" ht="15" customHeight="1">
      <c r="A34" s="1" t="s">
        <v>73</v>
      </c>
      <c r="C34" s="34">
        <v>80</v>
      </c>
      <c r="D34" s="84">
        <v>80</v>
      </c>
      <c r="E34" s="84" t="s">
        <v>77</v>
      </c>
      <c r="F34" s="12"/>
      <c r="G34" s="100"/>
    </row>
    <row r="35" spans="1:7" ht="12" customHeight="1">
      <c r="A35" s="21"/>
      <c r="C35" s="12"/>
      <c r="D35" s="99"/>
      <c r="E35" s="99"/>
      <c r="F35" s="12"/>
      <c r="G35" s="98"/>
    </row>
    <row r="36" spans="1:7" ht="15" customHeight="1">
      <c r="A36" s="43" t="s">
        <v>180</v>
      </c>
      <c r="B36" s="218">
        <v>1132</v>
      </c>
      <c r="C36" s="158"/>
      <c r="D36" s="84">
        <v>663</v>
      </c>
      <c r="E36" s="84">
        <v>469</v>
      </c>
      <c r="F36" s="12"/>
      <c r="G36" s="100"/>
    </row>
    <row r="37" spans="1:7" ht="15" customHeight="1">
      <c r="A37" s="1" t="s">
        <v>73</v>
      </c>
      <c r="C37" s="34">
        <v>78</v>
      </c>
      <c r="D37" s="84">
        <v>78</v>
      </c>
      <c r="E37" s="84" t="s">
        <v>77</v>
      </c>
      <c r="F37" s="12"/>
      <c r="G37" s="100"/>
    </row>
    <row r="38" spans="1:7" ht="12" customHeight="1">
      <c r="A38" s="21"/>
      <c r="C38" s="12"/>
      <c r="D38" s="99"/>
      <c r="E38" s="99"/>
      <c r="F38" s="12"/>
      <c r="G38" s="98"/>
    </row>
    <row r="39" spans="1:7" ht="15" customHeight="1">
      <c r="A39" s="43" t="s">
        <v>183</v>
      </c>
      <c r="B39" s="218">
        <v>1085</v>
      </c>
      <c r="C39" s="158"/>
      <c r="D39" s="84">
        <v>630</v>
      </c>
      <c r="E39" s="84">
        <v>455</v>
      </c>
      <c r="F39" s="12"/>
      <c r="G39" s="100"/>
    </row>
    <row r="40" spans="1:7" ht="15" customHeight="1">
      <c r="A40" s="1" t="s">
        <v>73</v>
      </c>
      <c r="C40" s="34">
        <v>68</v>
      </c>
      <c r="D40" s="84">
        <v>68</v>
      </c>
      <c r="E40" s="84" t="s">
        <v>77</v>
      </c>
      <c r="F40" s="12"/>
      <c r="G40" s="100"/>
    </row>
    <row r="41" spans="1:7" ht="7.5" customHeight="1">
      <c r="A41" s="8"/>
      <c r="B41" s="41"/>
      <c r="C41" s="8"/>
      <c r="D41" s="41"/>
      <c r="E41" s="41"/>
      <c r="F41" s="12"/>
      <c r="G41" s="12"/>
    </row>
    <row r="42" ht="32.25" customHeight="1"/>
    <row r="43" spans="1:9" ht="15" customHeight="1">
      <c r="A43" s="207" t="s">
        <v>189</v>
      </c>
      <c r="B43" s="207"/>
      <c r="C43" s="207"/>
      <c r="D43" s="207"/>
      <c r="E43" s="207"/>
      <c r="F43" s="207"/>
      <c r="H43" s="209" t="s">
        <v>84</v>
      </c>
      <c r="I43" s="209"/>
    </row>
    <row r="44" spans="4:9" ht="7.5" customHeight="1">
      <c r="D44" s="12"/>
      <c r="H44" s="209"/>
      <c r="I44" s="209"/>
    </row>
    <row r="45" spans="1:9" ht="26.25" customHeight="1">
      <c r="A45" s="140" t="s">
        <v>83</v>
      </c>
      <c r="B45" s="140"/>
      <c r="C45" s="140"/>
      <c r="D45" s="140"/>
      <c r="E45" s="140"/>
      <c r="F45" s="141"/>
      <c r="G45" s="20" t="s">
        <v>80</v>
      </c>
      <c r="H45" s="19" t="s">
        <v>81</v>
      </c>
      <c r="I45" s="54" t="s">
        <v>82</v>
      </c>
    </row>
    <row r="46" spans="1:9" ht="26.25" customHeight="1">
      <c r="A46" s="212" t="s">
        <v>78</v>
      </c>
      <c r="B46" s="212"/>
      <c r="C46" s="212"/>
      <c r="D46" s="212"/>
      <c r="E46" s="212"/>
      <c r="F46" s="213"/>
      <c r="G46" s="86">
        <v>601</v>
      </c>
      <c r="H46" s="88">
        <v>585</v>
      </c>
      <c r="I46" s="90">
        <v>97.3</v>
      </c>
    </row>
    <row r="47" spans="1:9" ht="26.25" customHeight="1">
      <c r="A47" s="212" t="s">
        <v>79</v>
      </c>
      <c r="B47" s="212"/>
      <c r="C47" s="212"/>
      <c r="D47" s="212"/>
      <c r="E47" s="212"/>
      <c r="F47" s="213"/>
      <c r="G47" s="87">
        <v>372</v>
      </c>
      <c r="H47" s="89">
        <v>146</v>
      </c>
      <c r="I47" s="91">
        <v>39.2</v>
      </c>
    </row>
    <row r="48" ht="7.5" customHeight="1"/>
    <row r="49" spans="7:9" ht="15" customHeight="1">
      <c r="G49" s="154" t="s">
        <v>159</v>
      </c>
      <c r="H49" s="154"/>
      <c r="I49" s="154"/>
    </row>
  </sheetData>
  <sheetProtection/>
  <mergeCells count="24">
    <mergeCell ref="B27:C27"/>
    <mergeCell ref="B30:C30"/>
    <mergeCell ref="B33:C33"/>
    <mergeCell ref="B36:C36"/>
    <mergeCell ref="B39:C39"/>
    <mergeCell ref="A24:A25"/>
    <mergeCell ref="A3:A4"/>
    <mergeCell ref="F3:F4"/>
    <mergeCell ref="E3:E4"/>
    <mergeCell ref="D3:D4"/>
    <mergeCell ref="B3:C4"/>
    <mergeCell ref="B24:C25"/>
    <mergeCell ref="D24:D25"/>
    <mergeCell ref="E24:E25"/>
    <mergeCell ref="H1:I2"/>
    <mergeCell ref="G1:G2"/>
    <mergeCell ref="G3:G4"/>
    <mergeCell ref="G49:I49"/>
    <mergeCell ref="H22:I23"/>
    <mergeCell ref="A45:F45"/>
    <mergeCell ref="A47:F47"/>
    <mergeCell ref="A46:F46"/>
    <mergeCell ref="H43:I44"/>
    <mergeCell ref="A43:F43"/>
  </mergeCells>
  <printOptions/>
  <pageMargins left="0.7874015748031497" right="0.3937007874015748" top="0.7874015748031497" bottom="0.5905511811023623" header="0.5905511811023623" footer="0.5905511811023623"/>
  <pageSetup firstPageNumber="5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4"/>
  <sheetViews>
    <sheetView showGridLines="0" zoomScalePageLayoutView="0" workbookViewId="0" topLeftCell="A1">
      <selection activeCell="AG1" sqref="AG1"/>
    </sheetView>
  </sheetViews>
  <sheetFormatPr defaultColWidth="9.00390625" defaultRowHeight="12.75"/>
  <cols>
    <col min="1" max="2" width="9.125" style="1" customWidth="1"/>
    <col min="3" max="16" width="4.625" style="1" customWidth="1"/>
    <col min="17" max="17" width="6.75390625" style="1" customWidth="1"/>
    <col min="18" max="19" width="2.25390625" style="1" customWidth="1"/>
    <col min="20" max="20" width="4.375" style="1" customWidth="1"/>
    <col min="21" max="21" width="4.00390625" style="1" customWidth="1"/>
    <col min="22" max="23" width="5.75390625" style="1" customWidth="1"/>
    <col min="24" max="27" width="4.625" style="1" customWidth="1"/>
    <col min="28" max="29" width="9.00390625" style="1" customWidth="1"/>
    <col min="30" max="30" width="8.875" style="1" customWidth="1"/>
    <col min="31" max="16384" width="9.125" style="1" customWidth="1"/>
  </cols>
  <sheetData>
    <row r="1" spans="1:32" ht="15" customHeight="1">
      <c r="A1" s="2" t="s">
        <v>106</v>
      </c>
      <c r="AE1" s="209" t="s">
        <v>121</v>
      </c>
      <c r="AF1" s="209"/>
    </row>
    <row r="2" spans="31:32" ht="7.5" customHeight="1">
      <c r="AE2" s="209"/>
      <c r="AF2" s="209"/>
    </row>
    <row r="3" spans="1:32" ht="26.25" customHeight="1">
      <c r="A3" s="130"/>
      <c r="B3" s="210" t="s">
        <v>76</v>
      </c>
      <c r="C3" s="168"/>
      <c r="D3" s="139" t="s">
        <v>90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57"/>
      <c r="T3" s="140"/>
      <c r="U3" s="140"/>
      <c r="V3" s="144" t="s">
        <v>120</v>
      </c>
      <c r="W3" s="168"/>
      <c r="X3" s="159" t="s">
        <v>101</v>
      </c>
      <c r="Y3" s="159"/>
      <c r="Z3" s="210" t="s">
        <v>100</v>
      </c>
      <c r="AA3" s="168"/>
      <c r="AB3" s="148" t="s">
        <v>102</v>
      </c>
      <c r="AC3" s="159"/>
      <c r="AD3" s="146" t="s">
        <v>103</v>
      </c>
      <c r="AE3" s="146" t="s">
        <v>104</v>
      </c>
      <c r="AF3" s="148" t="s">
        <v>105</v>
      </c>
    </row>
    <row r="4" spans="1:32" ht="37.5" customHeight="1">
      <c r="A4" s="214"/>
      <c r="B4" s="145"/>
      <c r="C4" s="143"/>
      <c r="D4" s="142" t="s">
        <v>91</v>
      </c>
      <c r="E4" s="142"/>
      <c r="F4" s="139" t="s">
        <v>87</v>
      </c>
      <c r="G4" s="141"/>
      <c r="H4" s="173" t="s">
        <v>92</v>
      </c>
      <c r="I4" s="142"/>
      <c r="J4" s="139" t="s">
        <v>88</v>
      </c>
      <c r="K4" s="141"/>
      <c r="L4" s="173" t="s">
        <v>93</v>
      </c>
      <c r="M4" s="142"/>
      <c r="N4" s="139" t="s">
        <v>94</v>
      </c>
      <c r="O4" s="141"/>
      <c r="P4" s="139" t="s">
        <v>95</v>
      </c>
      <c r="Q4" s="141"/>
      <c r="R4" s="7"/>
      <c r="S4" s="57"/>
      <c r="T4" s="142" t="s">
        <v>100</v>
      </c>
      <c r="U4" s="142"/>
      <c r="V4" s="145"/>
      <c r="W4" s="143"/>
      <c r="X4" s="142"/>
      <c r="Y4" s="142"/>
      <c r="Z4" s="145"/>
      <c r="AA4" s="143"/>
      <c r="AB4" s="142"/>
      <c r="AC4" s="142"/>
      <c r="AD4" s="147"/>
      <c r="AE4" s="147"/>
      <c r="AF4" s="142"/>
    </row>
    <row r="5" spans="1:32" ht="26.25" customHeight="1">
      <c r="A5" s="43" t="s">
        <v>188</v>
      </c>
      <c r="B5" s="175">
        <v>3551</v>
      </c>
      <c r="C5" s="176"/>
      <c r="D5" s="161">
        <v>2492</v>
      </c>
      <c r="E5" s="167"/>
      <c r="F5" s="161">
        <v>146</v>
      </c>
      <c r="G5" s="167"/>
      <c r="H5" s="161">
        <v>1497</v>
      </c>
      <c r="I5" s="167"/>
      <c r="J5" s="161">
        <v>265</v>
      </c>
      <c r="K5" s="167"/>
      <c r="L5" s="161">
        <v>490</v>
      </c>
      <c r="M5" s="167"/>
      <c r="N5" s="161">
        <v>86</v>
      </c>
      <c r="O5" s="167"/>
      <c r="P5" s="161">
        <v>4</v>
      </c>
      <c r="Q5" s="167"/>
      <c r="R5" s="4"/>
      <c r="T5" s="245">
        <v>4</v>
      </c>
      <c r="U5" s="219"/>
      <c r="V5" s="218">
        <v>658</v>
      </c>
      <c r="W5" s="219"/>
      <c r="X5" s="218">
        <v>100</v>
      </c>
      <c r="Y5" s="219"/>
      <c r="Z5" s="218">
        <v>301</v>
      </c>
      <c r="AA5" s="219"/>
      <c r="AB5" s="218">
        <v>43582</v>
      </c>
      <c r="AC5" s="219"/>
      <c r="AD5" s="84">
        <v>307</v>
      </c>
      <c r="AE5" s="85">
        <v>11.5</v>
      </c>
      <c r="AF5" s="85">
        <v>141.9</v>
      </c>
    </row>
    <row r="6" spans="1:32" ht="25.5" customHeight="1">
      <c r="A6" s="3" t="s">
        <v>174</v>
      </c>
      <c r="B6" s="175">
        <v>3352</v>
      </c>
      <c r="C6" s="176"/>
      <c r="D6" s="161">
        <v>2475</v>
      </c>
      <c r="E6" s="167"/>
      <c r="F6" s="161">
        <v>119</v>
      </c>
      <c r="G6" s="167"/>
      <c r="H6" s="161">
        <v>1541</v>
      </c>
      <c r="I6" s="167"/>
      <c r="J6" s="161">
        <v>279</v>
      </c>
      <c r="K6" s="167"/>
      <c r="L6" s="161">
        <v>444</v>
      </c>
      <c r="M6" s="167"/>
      <c r="N6" s="161">
        <v>91</v>
      </c>
      <c r="O6" s="167"/>
      <c r="P6" s="161">
        <v>1</v>
      </c>
      <c r="Q6" s="167"/>
      <c r="R6" s="28"/>
      <c r="T6" s="164" t="s">
        <v>178</v>
      </c>
      <c r="U6" s="165"/>
      <c r="V6" s="218">
        <v>552</v>
      </c>
      <c r="W6" s="219"/>
      <c r="X6" s="218">
        <v>62</v>
      </c>
      <c r="Y6" s="219"/>
      <c r="Z6" s="218">
        <v>263</v>
      </c>
      <c r="AA6" s="219"/>
      <c r="AB6" s="218">
        <v>38337</v>
      </c>
      <c r="AC6" s="219"/>
      <c r="AD6" s="84">
        <v>306</v>
      </c>
      <c r="AE6" s="85">
        <v>10.9</v>
      </c>
      <c r="AF6" s="85">
        <v>125.3</v>
      </c>
    </row>
    <row r="7" spans="1:32" ht="26.25" customHeight="1">
      <c r="A7" s="37" t="s">
        <v>177</v>
      </c>
      <c r="B7" s="175">
        <v>3363</v>
      </c>
      <c r="C7" s="176"/>
      <c r="D7" s="161">
        <v>2448</v>
      </c>
      <c r="E7" s="167"/>
      <c r="F7" s="161">
        <v>119</v>
      </c>
      <c r="G7" s="167"/>
      <c r="H7" s="161">
        <v>1541</v>
      </c>
      <c r="I7" s="167"/>
      <c r="J7" s="161">
        <v>284</v>
      </c>
      <c r="K7" s="167"/>
      <c r="L7" s="161">
        <v>394</v>
      </c>
      <c r="M7" s="167"/>
      <c r="N7" s="161">
        <v>91</v>
      </c>
      <c r="O7" s="167"/>
      <c r="P7" s="161">
        <v>19</v>
      </c>
      <c r="Q7" s="167"/>
      <c r="R7" s="28"/>
      <c r="T7" s="164" t="s">
        <v>178</v>
      </c>
      <c r="U7" s="165"/>
      <c r="V7" s="218">
        <v>546</v>
      </c>
      <c r="W7" s="219"/>
      <c r="X7" s="218">
        <v>48</v>
      </c>
      <c r="Y7" s="219"/>
      <c r="Z7" s="218">
        <v>321</v>
      </c>
      <c r="AA7" s="219"/>
      <c r="AB7" s="218">
        <v>40589</v>
      </c>
      <c r="AC7" s="219"/>
      <c r="AD7" s="84">
        <v>307</v>
      </c>
      <c r="AE7" s="85">
        <v>11</v>
      </c>
      <c r="AF7" s="85">
        <v>132.2</v>
      </c>
    </row>
    <row r="8" spans="1:32" ht="26.25" customHeight="1">
      <c r="A8" s="37" t="s">
        <v>180</v>
      </c>
      <c r="B8" s="175">
        <v>3474</v>
      </c>
      <c r="C8" s="176"/>
      <c r="D8" s="161">
        <v>2443</v>
      </c>
      <c r="E8" s="167"/>
      <c r="F8" s="161">
        <v>101</v>
      </c>
      <c r="G8" s="167"/>
      <c r="H8" s="161">
        <v>1547</v>
      </c>
      <c r="I8" s="167"/>
      <c r="J8" s="161">
        <v>310</v>
      </c>
      <c r="K8" s="167"/>
      <c r="L8" s="161">
        <v>403</v>
      </c>
      <c r="M8" s="167"/>
      <c r="N8" s="161">
        <v>78</v>
      </c>
      <c r="O8" s="167"/>
      <c r="P8" s="161">
        <v>4</v>
      </c>
      <c r="Q8" s="167"/>
      <c r="R8" s="28"/>
      <c r="S8" s="12"/>
      <c r="T8" s="164" t="s">
        <v>178</v>
      </c>
      <c r="U8" s="165"/>
      <c r="V8" s="218">
        <v>737</v>
      </c>
      <c r="W8" s="219"/>
      <c r="X8" s="218">
        <v>42</v>
      </c>
      <c r="Y8" s="219"/>
      <c r="Z8" s="218">
        <v>252</v>
      </c>
      <c r="AA8" s="219"/>
      <c r="AB8" s="218">
        <v>48782</v>
      </c>
      <c r="AC8" s="219"/>
      <c r="AD8" s="84">
        <v>306</v>
      </c>
      <c r="AE8" s="85">
        <v>11.4</v>
      </c>
      <c r="AF8" s="85">
        <v>159.4</v>
      </c>
    </row>
    <row r="9" spans="1:32" ht="26.25" customHeight="1">
      <c r="A9" s="3" t="s">
        <v>183</v>
      </c>
      <c r="B9" s="175">
        <v>4424</v>
      </c>
      <c r="C9" s="176"/>
      <c r="D9" s="182">
        <v>2173</v>
      </c>
      <c r="E9" s="183"/>
      <c r="F9" s="182">
        <v>64</v>
      </c>
      <c r="G9" s="183"/>
      <c r="H9" s="182">
        <v>1397</v>
      </c>
      <c r="I9" s="183"/>
      <c r="J9" s="182">
        <v>239</v>
      </c>
      <c r="K9" s="183"/>
      <c r="L9" s="182">
        <v>401</v>
      </c>
      <c r="M9" s="183"/>
      <c r="N9" s="182">
        <v>71</v>
      </c>
      <c r="O9" s="183"/>
      <c r="P9" s="182">
        <v>1</v>
      </c>
      <c r="Q9" s="183"/>
      <c r="R9" s="30"/>
      <c r="S9" s="12"/>
      <c r="T9" s="74" t="s">
        <v>178</v>
      </c>
      <c r="U9" s="126"/>
      <c r="V9" s="246">
        <v>1845</v>
      </c>
      <c r="W9" s="247"/>
      <c r="X9" s="246">
        <v>69</v>
      </c>
      <c r="Y9" s="247"/>
      <c r="Z9" s="246">
        <v>337</v>
      </c>
      <c r="AA9" s="247"/>
      <c r="AB9" s="246">
        <v>44967</v>
      </c>
      <c r="AC9" s="247"/>
      <c r="AD9" s="69">
        <v>305</v>
      </c>
      <c r="AE9" s="72">
        <v>14.5</v>
      </c>
      <c r="AF9" s="72">
        <v>147.4</v>
      </c>
    </row>
    <row r="10" spans="1:32" ht="12.75">
      <c r="A10" s="45" t="s">
        <v>190</v>
      </c>
      <c r="B10" s="242"/>
      <c r="C10" s="243"/>
      <c r="D10" s="241"/>
      <c r="E10" s="241"/>
      <c r="F10" s="242"/>
      <c r="G10" s="243"/>
      <c r="H10" s="241"/>
      <c r="I10" s="241"/>
      <c r="J10" s="242"/>
      <c r="K10" s="243"/>
      <c r="L10" s="241"/>
      <c r="M10" s="241"/>
      <c r="N10" s="242"/>
      <c r="O10" s="243"/>
      <c r="P10" s="242"/>
      <c r="Q10" s="243"/>
      <c r="R10" s="10"/>
      <c r="S10" s="6"/>
      <c r="T10" s="102"/>
      <c r="U10" s="102"/>
      <c r="V10" s="84"/>
      <c r="W10" s="101"/>
      <c r="X10" s="84"/>
      <c r="Y10" s="101"/>
      <c r="Z10" s="84"/>
      <c r="AA10" s="101"/>
      <c r="AB10" s="84"/>
      <c r="AC10" s="101"/>
      <c r="AD10" s="84"/>
      <c r="AE10" s="85"/>
      <c r="AF10" s="103"/>
    </row>
    <row r="11" spans="1:32" ht="12.75">
      <c r="A11" s="17" t="s">
        <v>96</v>
      </c>
      <c r="B11" s="175"/>
      <c r="C11" s="176"/>
      <c r="D11" s="181"/>
      <c r="E11" s="181"/>
      <c r="F11" s="175"/>
      <c r="G11" s="176"/>
      <c r="H11" s="181"/>
      <c r="I11" s="181"/>
      <c r="J11" s="175"/>
      <c r="K11" s="176"/>
      <c r="L11" s="181"/>
      <c r="M11" s="181"/>
      <c r="N11" s="175"/>
      <c r="O11" s="176"/>
      <c r="P11" s="175"/>
      <c r="Q11" s="176"/>
      <c r="R11" s="11"/>
      <c r="S11" s="12"/>
      <c r="T11" s="102"/>
      <c r="U11" s="102"/>
      <c r="V11" s="84"/>
      <c r="W11" s="101"/>
      <c r="X11" s="84"/>
      <c r="Y11" s="101"/>
      <c r="Z11" s="84"/>
      <c r="AA11" s="101"/>
      <c r="AB11" s="84"/>
      <c r="AC11" s="101"/>
      <c r="AD11" s="84"/>
      <c r="AE11" s="85"/>
      <c r="AF11" s="85"/>
    </row>
    <row r="12" spans="1:32" ht="26.25" customHeight="1">
      <c r="A12" s="17" t="s">
        <v>97</v>
      </c>
      <c r="B12" s="175">
        <v>3093</v>
      </c>
      <c r="C12" s="176"/>
      <c r="D12" s="226">
        <v>1502</v>
      </c>
      <c r="E12" s="226"/>
      <c r="F12" s="175">
        <v>36</v>
      </c>
      <c r="G12" s="176"/>
      <c r="H12" s="181">
        <v>959</v>
      </c>
      <c r="I12" s="181"/>
      <c r="J12" s="175">
        <v>239</v>
      </c>
      <c r="K12" s="176"/>
      <c r="L12" s="181">
        <v>267</v>
      </c>
      <c r="M12" s="181"/>
      <c r="N12" s="263" t="s">
        <v>199</v>
      </c>
      <c r="O12" s="264"/>
      <c r="P12" s="175">
        <v>1</v>
      </c>
      <c r="Q12" s="176"/>
      <c r="R12" s="11"/>
      <c r="S12" s="12"/>
      <c r="T12" s="164" t="s">
        <v>178</v>
      </c>
      <c r="U12" s="165"/>
      <c r="V12" s="218">
        <v>1272</v>
      </c>
      <c r="W12" s="219"/>
      <c r="X12" s="218">
        <v>41</v>
      </c>
      <c r="Y12" s="219"/>
      <c r="Z12" s="218">
        <v>278</v>
      </c>
      <c r="AA12" s="219"/>
      <c r="AB12" s="218">
        <v>35933</v>
      </c>
      <c r="AC12" s="219"/>
      <c r="AD12" s="15">
        <v>305</v>
      </c>
      <c r="AE12" s="39">
        <v>10.1</v>
      </c>
      <c r="AF12" s="35">
        <v>117.8</v>
      </c>
    </row>
    <row r="13" spans="1:32" ht="26.25" customHeight="1">
      <c r="A13" s="18" t="s">
        <v>98</v>
      </c>
      <c r="B13" s="175">
        <v>1331</v>
      </c>
      <c r="C13" s="176"/>
      <c r="D13" s="226">
        <v>671</v>
      </c>
      <c r="E13" s="226"/>
      <c r="F13" s="179">
        <v>28</v>
      </c>
      <c r="G13" s="184"/>
      <c r="H13" s="180">
        <v>438</v>
      </c>
      <c r="I13" s="180"/>
      <c r="J13" s="124"/>
      <c r="K13" s="125" t="s">
        <v>193</v>
      </c>
      <c r="L13" s="180">
        <v>134</v>
      </c>
      <c r="M13" s="180"/>
      <c r="N13" s="179">
        <v>71</v>
      </c>
      <c r="O13" s="184"/>
      <c r="P13" s="124"/>
      <c r="Q13" s="126" t="s">
        <v>198</v>
      </c>
      <c r="R13" s="13"/>
      <c r="S13" s="8"/>
      <c r="T13" s="74" t="s">
        <v>178</v>
      </c>
      <c r="U13" s="126"/>
      <c r="V13" s="179">
        <v>573</v>
      </c>
      <c r="W13" s="184"/>
      <c r="X13" s="180">
        <v>28</v>
      </c>
      <c r="Y13" s="180"/>
      <c r="Z13" s="179">
        <v>59</v>
      </c>
      <c r="AA13" s="184"/>
      <c r="AB13" s="179">
        <v>9034</v>
      </c>
      <c r="AC13" s="184"/>
      <c r="AD13" s="16">
        <v>305</v>
      </c>
      <c r="AE13" s="40">
        <v>4.4</v>
      </c>
      <c r="AF13" s="36">
        <v>29.6</v>
      </c>
    </row>
    <row r="14" spans="2:5" ht="28.5" customHeight="1">
      <c r="B14" s="6"/>
      <c r="C14" s="6"/>
      <c r="D14" s="6"/>
      <c r="E14" s="6"/>
    </row>
    <row r="15" spans="1:32" ht="15" customHeight="1">
      <c r="A15" s="2" t="s">
        <v>99</v>
      </c>
      <c r="G15" s="138" t="s">
        <v>157</v>
      </c>
      <c r="H15" s="138"/>
      <c r="I15" s="138"/>
      <c r="AD15" s="154" t="s">
        <v>107</v>
      </c>
      <c r="AE15" s="154"/>
      <c r="AF15" s="154"/>
    </row>
    <row r="16" spans="7:9" ht="7.5" customHeight="1">
      <c r="G16" s="142"/>
      <c r="H16" s="142"/>
      <c r="I16" s="142"/>
    </row>
    <row r="17" spans="1:16" ht="30" customHeight="1">
      <c r="A17" s="130"/>
      <c r="B17" s="144" t="s">
        <v>76</v>
      </c>
      <c r="C17" s="153"/>
      <c r="D17" s="140" t="s">
        <v>116</v>
      </c>
      <c r="E17" s="140"/>
      <c r="F17" s="140"/>
      <c r="G17" s="140"/>
      <c r="H17" s="140"/>
      <c r="I17" s="140"/>
      <c r="J17" s="47"/>
      <c r="K17" s="47"/>
      <c r="L17" s="47"/>
      <c r="M17" s="47"/>
      <c r="N17" s="47"/>
      <c r="O17" s="47"/>
      <c r="P17" s="47"/>
    </row>
    <row r="18" spans="1:16" ht="30" customHeight="1">
      <c r="A18" s="214"/>
      <c r="B18" s="172"/>
      <c r="C18" s="199"/>
      <c r="D18" s="145" t="s">
        <v>117</v>
      </c>
      <c r="E18" s="142"/>
      <c r="F18" s="143"/>
      <c r="G18" s="142" t="s">
        <v>118</v>
      </c>
      <c r="H18" s="142"/>
      <c r="I18" s="142"/>
      <c r="J18" s="47"/>
      <c r="K18" s="47"/>
      <c r="L18" s="47"/>
      <c r="M18" s="47"/>
      <c r="N18" s="47"/>
      <c r="O18" s="47"/>
      <c r="P18" s="47"/>
    </row>
    <row r="19" spans="1:9" ht="26.25" customHeight="1">
      <c r="A19" s="43" t="s">
        <v>188</v>
      </c>
      <c r="B19" s="175">
        <v>178908</v>
      </c>
      <c r="C19" s="176"/>
      <c r="D19" s="220">
        <v>140096</v>
      </c>
      <c r="E19" s="221"/>
      <c r="F19" s="222"/>
      <c r="G19" s="220">
        <v>38812</v>
      </c>
      <c r="H19" s="221"/>
      <c r="I19" s="221"/>
    </row>
    <row r="20" spans="1:9" ht="26.25" customHeight="1">
      <c r="A20" s="43" t="s">
        <v>174</v>
      </c>
      <c r="B20" s="175">
        <v>178853</v>
      </c>
      <c r="C20" s="176"/>
      <c r="D20" s="220">
        <v>139959</v>
      </c>
      <c r="E20" s="221"/>
      <c r="F20" s="222"/>
      <c r="G20" s="220">
        <v>38894</v>
      </c>
      <c r="H20" s="221"/>
      <c r="I20" s="221"/>
    </row>
    <row r="21" spans="1:9" ht="26.25" customHeight="1">
      <c r="A21" s="43" t="s">
        <v>177</v>
      </c>
      <c r="B21" s="175">
        <v>178518</v>
      </c>
      <c r="C21" s="176"/>
      <c r="D21" s="220">
        <v>138774</v>
      </c>
      <c r="E21" s="221"/>
      <c r="F21" s="222"/>
      <c r="G21" s="220">
        <v>39744</v>
      </c>
      <c r="H21" s="221"/>
      <c r="I21" s="221"/>
    </row>
    <row r="22" spans="1:9" ht="26.25" customHeight="1">
      <c r="A22" s="43" t="s">
        <v>180</v>
      </c>
      <c r="B22" s="175">
        <v>180380</v>
      </c>
      <c r="C22" s="176"/>
      <c r="D22" s="220">
        <v>140896</v>
      </c>
      <c r="E22" s="221"/>
      <c r="F22" s="222"/>
      <c r="G22" s="220">
        <v>39484</v>
      </c>
      <c r="H22" s="221"/>
      <c r="I22" s="221"/>
    </row>
    <row r="23" spans="1:9" ht="26.25" customHeight="1">
      <c r="A23" s="46" t="s">
        <v>183</v>
      </c>
      <c r="B23" s="179">
        <v>182653</v>
      </c>
      <c r="C23" s="184"/>
      <c r="D23" s="223">
        <v>142095</v>
      </c>
      <c r="E23" s="224"/>
      <c r="F23" s="225"/>
      <c r="G23" s="223">
        <v>40558</v>
      </c>
      <c r="H23" s="224"/>
      <c r="I23" s="224"/>
    </row>
    <row r="24" spans="1:9" ht="7.5" customHeight="1">
      <c r="A24" s="3"/>
      <c r="B24" s="4"/>
      <c r="C24" s="4"/>
      <c r="D24" s="4"/>
      <c r="E24" s="4"/>
      <c r="F24" s="4"/>
      <c r="G24" s="4"/>
      <c r="H24" s="4"/>
      <c r="I24" s="4"/>
    </row>
    <row r="25" spans="1:9" ht="15" customHeight="1">
      <c r="A25" s="3"/>
      <c r="B25" s="4"/>
      <c r="C25" s="4"/>
      <c r="D25" s="4"/>
      <c r="E25" s="231" t="s">
        <v>107</v>
      </c>
      <c r="F25" s="231"/>
      <c r="G25" s="231"/>
      <c r="H25" s="231"/>
      <c r="I25" s="231"/>
    </row>
    <row r="26" ht="27.75" customHeight="1"/>
    <row r="27" spans="1:19" ht="15" customHeight="1">
      <c r="A27" s="207" t="s">
        <v>191</v>
      </c>
      <c r="B27" s="207"/>
      <c r="C27" s="207"/>
      <c r="D27" s="207"/>
      <c r="E27" s="207"/>
      <c r="F27" s="207"/>
      <c r="G27" s="207"/>
      <c r="H27" s="207"/>
      <c r="P27" s="209" t="s">
        <v>108</v>
      </c>
      <c r="Q27" s="209"/>
      <c r="R27" s="209"/>
      <c r="S27" s="209"/>
    </row>
    <row r="28" spans="16:19" ht="7.5" customHeight="1">
      <c r="P28" s="238"/>
      <c r="Q28" s="238"/>
      <c r="R28" s="238"/>
      <c r="S28" s="238"/>
    </row>
    <row r="29" spans="1:19" ht="45" customHeight="1">
      <c r="A29" s="55" t="s">
        <v>109</v>
      </c>
      <c r="B29" s="56" t="s">
        <v>110</v>
      </c>
      <c r="C29" s="96" t="s">
        <v>166</v>
      </c>
      <c r="D29" s="97" t="s">
        <v>167</v>
      </c>
      <c r="E29" s="232" t="s">
        <v>111</v>
      </c>
      <c r="F29" s="233"/>
      <c r="G29" s="236" t="s">
        <v>112</v>
      </c>
      <c r="H29" s="236"/>
      <c r="I29" s="232" t="s">
        <v>168</v>
      </c>
      <c r="J29" s="233"/>
      <c r="K29" s="236" t="s">
        <v>113</v>
      </c>
      <c r="L29" s="236"/>
      <c r="M29" s="232" t="s">
        <v>114</v>
      </c>
      <c r="N29" s="233"/>
      <c r="O29" s="232" t="s">
        <v>115</v>
      </c>
      <c r="P29" s="233"/>
      <c r="Q29" s="239" t="s">
        <v>170</v>
      </c>
      <c r="R29" s="240"/>
      <c r="S29" s="240"/>
    </row>
    <row r="30" spans="1:31" ht="37.5" customHeight="1">
      <c r="A30" s="70">
        <v>7636</v>
      </c>
      <c r="B30" s="71">
        <v>4884</v>
      </c>
      <c r="C30" s="227">
        <v>11808</v>
      </c>
      <c r="D30" s="228"/>
      <c r="E30" s="229">
        <v>17569</v>
      </c>
      <c r="F30" s="230"/>
      <c r="G30" s="234">
        <v>7604</v>
      </c>
      <c r="H30" s="235"/>
      <c r="I30" s="229">
        <v>6061</v>
      </c>
      <c r="J30" s="230"/>
      <c r="K30" s="237">
        <v>3504</v>
      </c>
      <c r="L30" s="237"/>
      <c r="M30" s="229">
        <v>8333</v>
      </c>
      <c r="N30" s="230"/>
      <c r="O30" s="229">
        <v>1837</v>
      </c>
      <c r="P30" s="230"/>
      <c r="Q30" s="229">
        <v>48458</v>
      </c>
      <c r="R30" s="237"/>
      <c r="S30" s="237"/>
      <c r="AE30" s="12"/>
    </row>
    <row r="31" ht="4.5" customHeight="1"/>
    <row r="32" spans="1:17" ht="15" customHeight="1">
      <c r="A32" s="207" t="s">
        <v>195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</row>
    <row r="33" spans="1:17" ht="15" customHeight="1">
      <c r="A33" s="207" t="s">
        <v>194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2:19" ht="15" customHeight="1">
      <c r="L34" s="154" t="s">
        <v>107</v>
      </c>
      <c r="M34" s="154"/>
      <c r="N34" s="154"/>
      <c r="O34" s="154"/>
      <c r="P34" s="154"/>
      <c r="Q34" s="154"/>
      <c r="R34" s="154"/>
      <c r="S34" s="154"/>
    </row>
  </sheetData>
  <sheetProtection/>
  <mergeCells count="166">
    <mergeCell ref="X12:Y12"/>
    <mergeCell ref="Z12:AA12"/>
    <mergeCell ref="V7:W7"/>
    <mergeCell ref="X7:Y7"/>
    <mergeCell ref="AB8:AC8"/>
    <mergeCell ref="AB7:AC7"/>
    <mergeCell ref="AE1:AF2"/>
    <mergeCell ref="Z3:AA4"/>
    <mergeCell ref="X3:Y4"/>
    <mergeCell ref="AB3:AC4"/>
    <mergeCell ref="AF3:AF4"/>
    <mergeCell ref="AE3:AE4"/>
    <mergeCell ref="AD3:AD4"/>
    <mergeCell ref="T3:U3"/>
    <mergeCell ref="V3:W4"/>
    <mergeCell ref="X6:Y6"/>
    <mergeCell ref="AB6:AC6"/>
    <mergeCell ref="AB5:AC5"/>
    <mergeCell ref="T4:U4"/>
    <mergeCell ref="V5:W5"/>
    <mergeCell ref="X5:Y5"/>
    <mergeCell ref="Z7:AA7"/>
    <mergeCell ref="AB9:AC9"/>
    <mergeCell ref="T7:U7"/>
    <mergeCell ref="Z6:AA6"/>
    <mergeCell ref="AB13:AC13"/>
    <mergeCell ref="Z13:AA13"/>
    <mergeCell ref="T12:U12"/>
    <mergeCell ref="V6:W6"/>
    <mergeCell ref="AB12:AC12"/>
    <mergeCell ref="V12:W12"/>
    <mergeCell ref="Z5:AA5"/>
    <mergeCell ref="V8:W8"/>
    <mergeCell ref="T5:U5"/>
    <mergeCell ref="X9:Y9"/>
    <mergeCell ref="X8:Y8"/>
    <mergeCell ref="T8:U8"/>
    <mergeCell ref="V9:W9"/>
    <mergeCell ref="T6:U6"/>
    <mergeCell ref="Z9:AA9"/>
    <mergeCell ref="Z8:AA8"/>
    <mergeCell ref="AD15:AF15"/>
    <mergeCell ref="X13:Y13"/>
    <mergeCell ref="V13:W13"/>
    <mergeCell ref="B9:C9"/>
    <mergeCell ref="D11:E11"/>
    <mergeCell ref="B5:C5"/>
    <mergeCell ref="J12:K12"/>
    <mergeCell ref="J11:K11"/>
    <mergeCell ref="J10:K10"/>
    <mergeCell ref="J8:K8"/>
    <mergeCell ref="B11:C11"/>
    <mergeCell ref="B10:C10"/>
    <mergeCell ref="B7:C7"/>
    <mergeCell ref="J5:K5"/>
    <mergeCell ref="B6:C6"/>
    <mergeCell ref="J9:K9"/>
    <mergeCell ref="A17:A18"/>
    <mergeCell ref="B17:C18"/>
    <mergeCell ref="D18:F18"/>
    <mergeCell ref="B8:C8"/>
    <mergeCell ref="D8:E8"/>
    <mergeCell ref="D6:E6"/>
    <mergeCell ref="F10:G10"/>
    <mergeCell ref="F13:G13"/>
    <mergeCell ref="F8:G8"/>
    <mergeCell ref="F7:G7"/>
    <mergeCell ref="D5:E5"/>
    <mergeCell ref="L7:M7"/>
    <mergeCell ref="J6:K6"/>
    <mergeCell ref="H7:I7"/>
    <mergeCell ref="H6:I6"/>
    <mergeCell ref="H5:I5"/>
    <mergeCell ref="D7:E7"/>
    <mergeCell ref="F6:G6"/>
    <mergeCell ref="F5:G5"/>
    <mergeCell ref="J7:K7"/>
    <mergeCell ref="P5:Q5"/>
    <mergeCell ref="D10:E10"/>
    <mergeCell ref="F9:G9"/>
    <mergeCell ref="F12:G12"/>
    <mergeCell ref="F11:G11"/>
    <mergeCell ref="L12:M12"/>
    <mergeCell ref="L11:M11"/>
    <mergeCell ref="H11:I11"/>
    <mergeCell ref="D9:E9"/>
    <mergeCell ref="H9:I9"/>
    <mergeCell ref="P6:Q6"/>
    <mergeCell ref="P7:Q7"/>
    <mergeCell ref="L6:M6"/>
    <mergeCell ref="H8:I8"/>
    <mergeCell ref="P8:Q8"/>
    <mergeCell ref="N8:O8"/>
    <mergeCell ref="A3:A4"/>
    <mergeCell ref="D4:E4"/>
    <mergeCell ref="H4:I4"/>
    <mergeCell ref="F4:G4"/>
    <mergeCell ref="D3:R3"/>
    <mergeCell ref="B3:C4"/>
    <mergeCell ref="N4:O4"/>
    <mergeCell ref="P4:Q4"/>
    <mergeCell ref="L4:M4"/>
    <mergeCell ref="J4:K4"/>
    <mergeCell ref="N13:O13"/>
    <mergeCell ref="L8:M8"/>
    <mergeCell ref="L13:M13"/>
    <mergeCell ref="L5:M5"/>
    <mergeCell ref="N6:O6"/>
    <mergeCell ref="N5:O5"/>
    <mergeCell ref="N11:O11"/>
    <mergeCell ref="L9:M9"/>
    <mergeCell ref="N7:O7"/>
    <mergeCell ref="P9:Q9"/>
    <mergeCell ref="L10:M10"/>
    <mergeCell ref="N10:O10"/>
    <mergeCell ref="N9:O9"/>
    <mergeCell ref="H10:I10"/>
    <mergeCell ref="P12:Q12"/>
    <mergeCell ref="P11:Q11"/>
    <mergeCell ref="P10:Q10"/>
    <mergeCell ref="N12:O12"/>
    <mergeCell ref="H12:I12"/>
    <mergeCell ref="L34:S34"/>
    <mergeCell ref="Q30:S30"/>
    <mergeCell ref="P27:S28"/>
    <mergeCell ref="Q29:S29"/>
    <mergeCell ref="K29:L29"/>
    <mergeCell ref="O29:P29"/>
    <mergeCell ref="O30:P30"/>
    <mergeCell ref="A32:Q32"/>
    <mergeCell ref="A33:Q33"/>
    <mergeCell ref="K30:L30"/>
    <mergeCell ref="B22:C22"/>
    <mergeCell ref="E29:F29"/>
    <mergeCell ref="G30:H30"/>
    <mergeCell ref="G29:H29"/>
    <mergeCell ref="A27:H27"/>
    <mergeCell ref="I30:J30"/>
    <mergeCell ref="B23:C23"/>
    <mergeCell ref="G20:I20"/>
    <mergeCell ref="E25:I25"/>
    <mergeCell ref="I29:J29"/>
    <mergeCell ref="M30:N30"/>
    <mergeCell ref="D22:F22"/>
    <mergeCell ref="M29:N29"/>
    <mergeCell ref="G23:I23"/>
    <mergeCell ref="G15:I16"/>
    <mergeCell ref="H13:I13"/>
    <mergeCell ref="C30:D30"/>
    <mergeCell ref="E30:F30"/>
    <mergeCell ref="G19:I19"/>
    <mergeCell ref="B20:C20"/>
    <mergeCell ref="D21:F21"/>
    <mergeCell ref="G22:I22"/>
    <mergeCell ref="B21:C21"/>
    <mergeCell ref="G21:I21"/>
    <mergeCell ref="G18:I18"/>
    <mergeCell ref="D17:I17"/>
    <mergeCell ref="D20:F20"/>
    <mergeCell ref="D23:F23"/>
    <mergeCell ref="B12:C12"/>
    <mergeCell ref="B19:C19"/>
    <mergeCell ref="B13:C13"/>
    <mergeCell ref="D12:E12"/>
    <mergeCell ref="D19:F19"/>
    <mergeCell ref="D13:E13"/>
  </mergeCells>
  <printOptions/>
  <pageMargins left="0.7874015748031497" right="0.3937007874015748" top="0.7874015748031497" bottom="0.5905511811023623" header="0.5905511811023623" footer="0.5905511811023623"/>
  <pageSetup firstPageNumber="6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showGridLines="0" zoomScalePageLayoutView="0" workbookViewId="0" topLeftCell="A1">
      <selection activeCell="M1" sqref="M1"/>
    </sheetView>
  </sheetViews>
  <sheetFormatPr defaultColWidth="9.00390625" defaultRowHeight="12.75"/>
  <cols>
    <col min="1" max="1" width="4.875" style="1" customWidth="1"/>
    <col min="2" max="2" width="4.25390625" style="1" customWidth="1"/>
    <col min="3" max="3" width="10.625" style="1" customWidth="1"/>
    <col min="4" max="4" width="1.75390625" style="1" customWidth="1"/>
    <col min="5" max="5" width="9.00390625" style="1" customWidth="1"/>
    <col min="6" max="6" width="1.75390625" style="1" customWidth="1"/>
    <col min="7" max="7" width="9.00390625" style="1" customWidth="1"/>
    <col min="8" max="8" width="1.75390625" style="1" customWidth="1"/>
    <col min="9" max="9" width="9.00390625" style="1" customWidth="1"/>
    <col min="10" max="10" width="1.625" style="1" customWidth="1"/>
    <col min="11" max="11" width="9.00390625" style="1" customWidth="1"/>
    <col min="12" max="13" width="10.625" style="1" customWidth="1"/>
    <col min="14" max="16384" width="9.125" style="1" customWidth="1"/>
  </cols>
  <sheetData>
    <row r="1" spans="1:12" ht="15" customHeight="1">
      <c r="A1" s="2" t="s">
        <v>119</v>
      </c>
      <c r="K1" s="209" t="s">
        <v>108</v>
      </c>
      <c r="L1" s="209"/>
    </row>
    <row r="2" spans="11:12" ht="7.5" customHeight="1">
      <c r="K2" s="209"/>
      <c r="L2" s="209"/>
    </row>
    <row r="3" spans="1:14" ht="39" customHeight="1">
      <c r="A3" s="257"/>
      <c r="B3" s="257"/>
      <c r="C3" s="258"/>
      <c r="D3" s="139" t="s">
        <v>188</v>
      </c>
      <c r="E3" s="141"/>
      <c r="F3" s="139" t="s">
        <v>174</v>
      </c>
      <c r="G3" s="141"/>
      <c r="H3" s="139" t="s">
        <v>177</v>
      </c>
      <c r="I3" s="141"/>
      <c r="J3" s="139" t="s">
        <v>180</v>
      </c>
      <c r="K3" s="141"/>
      <c r="L3" s="20" t="s">
        <v>183</v>
      </c>
      <c r="M3" s="12"/>
      <c r="N3" s="12"/>
    </row>
    <row r="4" spans="1:14" ht="24.75" customHeight="1">
      <c r="A4" s="140" t="s">
        <v>89</v>
      </c>
      <c r="B4" s="140"/>
      <c r="C4" s="141"/>
      <c r="D4" s="248">
        <v>214440</v>
      </c>
      <c r="E4" s="256"/>
      <c r="F4" s="248">
        <v>209646</v>
      </c>
      <c r="G4" s="256"/>
      <c r="H4" s="248">
        <v>227721</v>
      </c>
      <c r="I4" s="249"/>
      <c r="J4" s="248">
        <v>220801</v>
      </c>
      <c r="K4" s="249"/>
      <c r="L4" s="105">
        <v>214332</v>
      </c>
      <c r="M4" s="11"/>
      <c r="N4" s="12"/>
    </row>
    <row r="5" spans="1:14" ht="24.75" customHeight="1">
      <c r="A5" s="153" t="s">
        <v>123</v>
      </c>
      <c r="B5" s="139" t="s">
        <v>8</v>
      </c>
      <c r="C5" s="141"/>
      <c r="D5" s="248">
        <v>185543</v>
      </c>
      <c r="E5" s="256"/>
      <c r="F5" s="248">
        <v>182059</v>
      </c>
      <c r="G5" s="256"/>
      <c r="H5" s="248">
        <v>199809</v>
      </c>
      <c r="I5" s="249"/>
      <c r="J5" s="248">
        <v>191943</v>
      </c>
      <c r="K5" s="249"/>
      <c r="L5" s="105">
        <v>187088</v>
      </c>
      <c r="M5" s="11"/>
      <c r="N5" s="12"/>
    </row>
    <row r="6" spans="1:14" ht="24.75" customHeight="1">
      <c r="A6" s="132"/>
      <c r="B6" s="210" t="s">
        <v>126</v>
      </c>
      <c r="C6" s="168"/>
      <c r="D6" s="250">
        <v>123118</v>
      </c>
      <c r="E6" s="261"/>
      <c r="F6" s="250">
        <v>121871</v>
      </c>
      <c r="G6" s="261"/>
      <c r="H6" s="250">
        <v>133230</v>
      </c>
      <c r="I6" s="251"/>
      <c r="J6" s="250">
        <v>126108</v>
      </c>
      <c r="K6" s="251"/>
      <c r="L6" s="106">
        <v>125567</v>
      </c>
      <c r="M6" s="11"/>
      <c r="N6" s="12"/>
    </row>
    <row r="7" spans="1:14" ht="24.75" customHeight="1">
      <c r="A7" s="132"/>
      <c r="B7" s="131" t="s">
        <v>127</v>
      </c>
      <c r="C7" s="132"/>
      <c r="D7" s="252">
        <v>49331</v>
      </c>
      <c r="E7" s="260"/>
      <c r="F7" s="252">
        <v>47980</v>
      </c>
      <c r="G7" s="260"/>
      <c r="H7" s="252">
        <v>50555</v>
      </c>
      <c r="I7" s="253"/>
      <c r="J7" s="252">
        <v>49843</v>
      </c>
      <c r="K7" s="253"/>
      <c r="L7" s="107">
        <v>46901</v>
      </c>
      <c r="M7" s="11"/>
      <c r="N7" s="12"/>
    </row>
    <row r="8" spans="1:14" ht="24.75" customHeight="1">
      <c r="A8" s="143"/>
      <c r="B8" s="145" t="s">
        <v>122</v>
      </c>
      <c r="C8" s="143"/>
      <c r="D8" s="254">
        <v>13094</v>
      </c>
      <c r="E8" s="259"/>
      <c r="F8" s="254">
        <v>12208</v>
      </c>
      <c r="G8" s="259"/>
      <c r="H8" s="254">
        <v>16024</v>
      </c>
      <c r="I8" s="255"/>
      <c r="J8" s="254">
        <v>15992</v>
      </c>
      <c r="K8" s="255"/>
      <c r="L8" s="107">
        <v>14620</v>
      </c>
      <c r="M8" s="11"/>
      <c r="N8" s="12"/>
    </row>
    <row r="9" spans="1:14" ht="24.75" customHeight="1">
      <c r="A9" s="153" t="s">
        <v>124</v>
      </c>
      <c r="B9" s="139" t="s">
        <v>8</v>
      </c>
      <c r="C9" s="141"/>
      <c r="D9" s="248">
        <v>25253</v>
      </c>
      <c r="E9" s="256"/>
      <c r="F9" s="248">
        <v>24492</v>
      </c>
      <c r="G9" s="256"/>
      <c r="H9" s="248">
        <v>24632</v>
      </c>
      <c r="I9" s="249"/>
      <c r="J9" s="248">
        <v>26203</v>
      </c>
      <c r="K9" s="249"/>
      <c r="L9" s="105">
        <v>24658</v>
      </c>
      <c r="M9" s="11"/>
      <c r="N9" s="12"/>
    </row>
    <row r="10" spans="1:14" ht="24.75" customHeight="1">
      <c r="A10" s="132"/>
      <c r="B10" s="210" t="s">
        <v>126</v>
      </c>
      <c r="C10" s="168"/>
      <c r="D10" s="250">
        <v>9215</v>
      </c>
      <c r="E10" s="261"/>
      <c r="F10" s="250">
        <v>10602</v>
      </c>
      <c r="G10" s="261"/>
      <c r="H10" s="250">
        <v>8825</v>
      </c>
      <c r="I10" s="251"/>
      <c r="J10" s="250">
        <v>8519</v>
      </c>
      <c r="K10" s="251"/>
      <c r="L10" s="107">
        <v>8260</v>
      </c>
      <c r="M10" s="11"/>
      <c r="N10" s="12"/>
    </row>
    <row r="11" spans="1:14" ht="24.75" customHeight="1">
      <c r="A11" s="132"/>
      <c r="B11" s="131" t="s">
        <v>127</v>
      </c>
      <c r="C11" s="132"/>
      <c r="D11" s="252">
        <v>15327</v>
      </c>
      <c r="E11" s="260"/>
      <c r="F11" s="252">
        <v>13239</v>
      </c>
      <c r="G11" s="260"/>
      <c r="H11" s="252">
        <v>15047</v>
      </c>
      <c r="I11" s="253"/>
      <c r="J11" s="252">
        <v>17036</v>
      </c>
      <c r="K11" s="253"/>
      <c r="L11" s="107">
        <v>15754</v>
      </c>
      <c r="M11" s="11"/>
      <c r="N11" s="12"/>
    </row>
    <row r="12" spans="1:14" ht="24.75" customHeight="1">
      <c r="A12" s="132"/>
      <c r="B12" s="131" t="s">
        <v>128</v>
      </c>
      <c r="C12" s="132"/>
      <c r="D12" s="252">
        <v>711</v>
      </c>
      <c r="E12" s="260"/>
      <c r="F12" s="252">
        <v>640</v>
      </c>
      <c r="G12" s="260"/>
      <c r="H12" s="252">
        <v>758</v>
      </c>
      <c r="I12" s="253"/>
      <c r="J12" s="252">
        <v>644</v>
      </c>
      <c r="K12" s="253"/>
      <c r="L12" s="107">
        <v>621</v>
      </c>
      <c r="M12" s="11"/>
      <c r="N12" s="12"/>
    </row>
    <row r="13" spans="1:14" ht="24.75" customHeight="1">
      <c r="A13" s="143"/>
      <c r="B13" s="145" t="s">
        <v>122</v>
      </c>
      <c r="C13" s="143"/>
      <c r="D13" s="254" t="s">
        <v>181</v>
      </c>
      <c r="E13" s="259"/>
      <c r="F13" s="164">
        <v>11</v>
      </c>
      <c r="G13" s="165"/>
      <c r="H13" s="254">
        <v>2</v>
      </c>
      <c r="I13" s="255"/>
      <c r="J13" s="254">
        <v>4</v>
      </c>
      <c r="K13" s="255"/>
      <c r="L13" s="107">
        <v>23</v>
      </c>
      <c r="M13" s="11"/>
      <c r="N13" s="12"/>
    </row>
    <row r="14" spans="1:14" ht="24.75" customHeight="1">
      <c r="A14" s="140" t="s">
        <v>125</v>
      </c>
      <c r="B14" s="140"/>
      <c r="C14" s="141"/>
      <c r="D14" s="248">
        <v>2442</v>
      </c>
      <c r="E14" s="256"/>
      <c r="F14" s="248">
        <v>2135</v>
      </c>
      <c r="G14" s="256"/>
      <c r="H14" s="248">
        <v>2563</v>
      </c>
      <c r="I14" s="249"/>
      <c r="J14" s="248">
        <v>1652</v>
      </c>
      <c r="K14" s="249"/>
      <c r="L14" s="105">
        <v>1600</v>
      </c>
      <c r="M14" s="11"/>
      <c r="N14" s="12"/>
    </row>
    <row r="15" spans="1:14" ht="24.75" customHeight="1">
      <c r="A15" s="140" t="s">
        <v>196</v>
      </c>
      <c r="B15" s="140"/>
      <c r="C15" s="141"/>
      <c r="D15" s="248">
        <v>1202</v>
      </c>
      <c r="E15" s="256"/>
      <c r="F15" s="248">
        <v>960</v>
      </c>
      <c r="G15" s="256"/>
      <c r="H15" s="248">
        <v>717</v>
      </c>
      <c r="I15" s="249"/>
      <c r="J15" s="248">
        <v>1003</v>
      </c>
      <c r="K15" s="249"/>
      <c r="L15" s="108">
        <v>986</v>
      </c>
      <c r="M15" s="11"/>
      <c r="N15" s="12"/>
    </row>
    <row r="16" spans="10:12" ht="7.5" customHeight="1">
      <c r="J16" s="6"/>
      <c r="K16" s="6"/>
      <c r="L16" s="6"/>
    </row>
    <row r="17" spans="10:12" ht="15" customHeight="1">
      <c r="J17" s="12"/>
      <c r="K17" s="166" t="s">
        <v>107</v>
      </c>
      <c r="L17" s="166"/>
    </row>
  </sheetData>
  <sheetProtection/>
  <mergeCells count="69">
    <mergeCell ref="F15:G15"/>
    <mergeCell ref="F14:G14"/>
    <mergeCell ref="K17:L17"/>
    <mergeCell ref="K1:L2"/>
    <mergeCell ref="F10:G10"/>
    <mergeCell ref="F8:G8"/>
    <mergeCell ref="F7:G7"/>
    <mergeCell ref="F6:G6"/>
    <mergeCell ref="F13:G13"/>
    <mergeCell ref="F12:G12"/>
    <mergeCell ref="F11:G11"/>
    <mergeCell ref="F9:G9"/>
    <mergeCell ref="D11:E11"/>
    <mergeCell ref="D10:E10"/>
    <mergeCell ref="A15:C15"/>
    <mergeCell ref="A14:C14"/>
    <mergeCell ref="B12:C12"/>
    <mergeCell ref="B11:C11"/>
    <mergeCell ref="D15:E15"/>
    <mergeCell ref="D14:E14"/>
    <mergeCell ref="D13:E13"/>
    <mergeCell ref="D12:E12"/>
    <mergeCell ref="B9:C9"/>
    <mergeCell ref="A5:A8"/>
    <mergeCell ref="F5:G5"/>
    <mergeCell ref="D5:E5"/>
    <mergeCell ref="D9:E9"/>
    <mergeCell ref="D8:E8"/>
    <mergeCell ref="D7:E7"/>
    <mergeCell ref="D6:E6"/>
    <mergeCell ref="B10:C10"/>
    <mergeCell ref="A4:C4"/>
    <mergeCell ref="B8:C8"/>
    <mergeCell ref="B7:C7"/>
    <mergeCell ref="B6:C6"/>
    <mergeCell ref="B5:C5"/>
    <mergeCell ref="A9:A13"/>
    <mergeCell ref="B13:C13"/>
    <mergeCell ref="F4:G4"/>
    <mergeCell ref="D4:E4"/>
    <mergeCell ref="H4:I4"/>
    <mergeCell ref="A3:C3"/>
    <mergeCell ref="H3:I3"/>
    <mergeCell ref="F3:G3"/>
    <mergeCell ref="D3:E3"/>
    <mergeCell ref="H14:I14"/>
    <mergeCell ref="H15:I15"/>
    <mergeCell ref="H8:I8"/>
    <mergeCell ref="H9:I9"/>
    <mergeCell ref="H10:I10"/>
    <mergeCell ref="H11:I11"/>
    <mergeCell ref="H12:I12"/>
    <mergeCell ref="H13:I13"/>
    <mergeCell ref="H5:I5"/>
    <mergeCell ref="H6:I6"/>
    <mergeCell ref="H7:I7"/>
    <mergeCell ref="J13:K13"/>
    <mergeCell ref="J10:K10"/>
    <mergeCell ref="J11:K11"/>
    <mergeCell ref="J12:K12"/>
    <mergeCell ref="J14:K14"/>
    <mergeCell ref="J15:K15"/>
    <mergeCell ref="J3:K3"/>
    <mergeCell ref="J4:K4"/>
    <mergeCell ref="J5:K5"/>
    <mergeCell ref="J6:K6"/>
    <mergeCell ref="J7:K7"/>
    <mergeCell ref="J8:K8"/>
    <mergeCell ref="J9:K9"/>
  </mergeCells>
  <printOptions/>
  <pageMargins left="0.7874015748031497" right="0.3937007874015748" top="0.7874015748031497" bottom="0.5905511811023623" header="0.5905511811023623" footer="0.5905511811023623"/>
  <pageSetup firstPageNumber="61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3"/>
  <sheetViews>
    <sheetView showGridLines="0" zoomScalePageLayoutView="0" workbookViewId="0" topLeftCell="A1">
      <selection activeCell="AG2" sqref="AG2"/>
    </sheetView>
  </sheetViews>
  <sheetFormatPr defaultColWidth="9.00390625" defaultRowHeight="12.75"/>
  <cols>
    <col min="1" max="1" width="9.125" style="1" customWidth="1"/>
    <col min="2" max="10" width="9.25390625" style="1" customWidth="1"/>
    <col min="11" max="11" width="3.75390625" style="1" customWidth="1"/>
    <col min="12" max="12" width="10.25390625" style="1" bestFit="1" customWidth="1"/>
    <col min="13" max="13" width="6.875" style="1" customWidth="1"/>
    <col min="14" max="31" width="2.25390625" style="1" customWidth="1"/>
    <col min="32" max="32" width="11.375" style="1" customWidth="1"/>
    <col min="33" max="16384" width="9.125" style="1" customWidth="1"/>
  </cols>
  <sheetData>
    <row r="1" spans="1:32" ht="15" customHeight="1">
      <c r="A1" s="2" t="s">
        <v>129</v>
      </c>
      <c r="AE1" s="209" t="s">
        <v>74</v>
      </c>
      <c r="AF1" s="209"/>
    </row>
    <row r="2" spans="31:32" ht="7.5" customHeight="1">
      <c r="AE2" s="238"/>
      <c r="AF2" s="238"/>
    </row>
    <row r="3" spans="1:32" ht="27" customHeight="1">
      <c r="A3" s="130"/>
      <c r="B3" s="140" t="s">
        <v>144</v>
      </c>
      <c r="C3" s="140"/>
      <c r="D3" s="140"/>
      <c r="E3" s="139" t="s">
        <v>142</v>
      </c>
      <c r="F3" s="140"/>
      <c r="G3" s="141"/>
      <c r="H3" s="139" t="s">
        <v>143</v>
      </c>
      <c r="I3" s="244"/>
      <c r="J3" s="262"/>
      <c r="K3" s="20"/>
      <c r="L3" s="140" t="s">
        <v>147</v>
      </c>
      <c r="M3" s="140"/>
      <c r="N3" s="140"/>
      <c r="O3" s="140"/>
      <c r="P3" s="140"/>
      <c r="Q3" s="140"/>
      <c r="R3" s="141"/>
      <c r="S3" s="139" t="s">
        <v>148</v>
      </c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1"/>
      <c r="AE3" s="148" t="s">
        <v>156</v>
      </c>
      <c r="AF3" s="159"/>
    </row>
    <row r="4" spans="1:32" ht="27" customHeight="1">
      <c r="A4" s="214"/>
      <c r="B4" s="7" t="s">
        <v>130</v>
      </c>
      <c r="C4" s="19" t="s">
        <v>131</v>
      </c>
      <c r="D4" s="18" t="s">
        <v>8</v>
      </c>
      <c r="E4" s="44" t="s">
        <v>130</v>
      </c>
      <c r="F4" s="19" t="s">
        <v>131</v>
      </c>
      <c r="G4" s="18" t="s">
        <v>8</v>
      </c>
      <c r="H4" s="7" t="s">
        <v>130</v>
      </c>
      <c r="I4" s="19" t="s">
        <v>131</v>
      </c>
      <c r="J4" s="19" t="s">
        <v>8</v>
      </c>
      <c r="K4" s="20"/>
      <c r="L4" s="51" t="s">
        <v>130</v>
      </c>
      <c r="M4" s="139" t="s">
        <v>131</v>
      </c>
      <c r="N4" s="141"/>
      <c r="O4" s="142" t="s">
        <v>8</v>
      </c>
      <c r="P4" s="142"/>
      <c r="Q4" s="142"/>
      <c r="R4" s="143"/>
      <c r="S4" s="145" t="s">
        <v>145</v>
      </c>
      <c r="T4" s="142"/>
      <c r="U4" s="142"/>
      <c r="V4" s="142"/>
      <c r="W4" s="142"/>
      <c r="X4" s="142"/>
      <c r="Y4" s="139" t="s">
        <v>146</v>
      </c>
      <c r="Z4" s="140"/>
      <c r="AA4" s="140"/>
      <c r="AB4" s="140"/>
      <c r="AC4" s="140"/>
      <c r="AD4" s="141"/>
      <c r="AE4" s="142"/>
      <c r="AF4" s="142"/>
    </row>
    <row r="5" spans="1:32" ht="27" customHeight="1">
      <c r="A5" s="43" t="s">
        <v>188</v>
      </c>
      <c r="B5" s="15">
        <v>39745</v>
      </c>
      <c r="C5" s="15">
        <v>17615</v>
      </c>
      <c r="D5" s="28">
        <v>57360</v>
      </c>
      <c r="E5" s="15">
        <v>19392</v>
      </c>
      <c r="F5" s="15">
        <v>14059</v>
      </c>
      <c r="G5" s="42">
        <v>33451</v>
      </c>
      <c r="H5" s="15">
        <v>19988</v>
      </c>
      <c r="I5" s="15">
        <v>2235</v>
      </c>
      <c r="J5" s="15">
        <v>22223</v>
      </c>
      <c r="K5" s="28"/>
      <c r="L5" s="53">
        <v>21559</v>
      </c>
      <c r="M5" s="161">
        <v>16726</v>
      </c>
      <c r="N5" s="167"/>
      <c r="O5" s="175">
        <v>38195</v>
      </c>
      <c r="P5" s="181"/>
      <c r="Q5" s="181"/>
      <c r="R5" s="176"/>
      <c r="S5" s="161">
        <v>95353</v>
      </c>
      <c r="T5" s="162"/>
      <c r="U5" s="162"/>
      <c r="V5" s="162"/>
      <c r="W5" s="162"/>
      <c r="X5" s="167"/>
      <c r="Y5" s="161">
        <v>65856</v>
      </c>
      <c r="Z5" s="162"/>
      <c r="AA5" s="162"/>
      <c r="AB5" s="162"/>
      <c r="AC5" s="162"/>
      <c r="AD5" s="167"/>
      <c r="AE5" s="161">
        <v>3369</v>
      </c>
      <c r="AF5" s="162"/>
    </row>
    <row r="6" spans="1:32" ht="27" customHeight="1">
      <c r="A6" s="37" t="s">
        <v>174</v>
      </c>
      <c r="B6" s="15">
        <v>39936</v>
      </c>
      <c r="C6" s="15">
        <v>17838</v>
      </c>
      <c r="D6" s="28">
        <v>57774</v>
      </c>
      <c r="E6" s="15">
        <v>27933</v>
      </c>
      <c r="F6" s="15">
        <v>18971</v>
      </c>
      <c r="G6" s="42">
        <v>46904</v>
      </c>
      <c r="H6" s="15">
        <v>16289</v>
      </c>
      <c r="I6" s="15">
        <v>1322</v>
      </c>
      <c r="J6" s="15">
        <v>17611</v>
      </c>
      <c r="K6" s="28"/>
      <c r="L6" s="53">
        <v>21371</v>
      </c>
      <c r="M6" s="161">
        <v>15699</v>
      </c>
      <c r="N6" s="167"/>
      <c r="O6" s="175">
        <f>SUM(L6:N6)</f>
        <v>37070</v>
      </c>
      <c r="P6" s="181"/>
      <c r="Q6" s="181"/>
      <c r="R6" s="176"/>
      <c r="S6" s="161">
        <v>86951</v>
      </c>
      <c r="T6" s="162"/>
      <c r="U6" s="162"/>
      <c r="V6" s="162"/>
      <c r="W6" s="162"/>
      <c r="X6" s="167"/>
      <c r="Y6" s="161">
        <v>64833</v>
      </c>
      <c r="Z6" s="162"/>
      <c r="AA6" s="162"/>
      <c r="AB6" s="162"/>
      <c r="AC6" s="162"/>
      <c r="AD6" s="167"/>
      <c r="AE6" s="161">
        <v>2463</v>
      </c>
      <c r="AF6" s="162"/>
    </row>
    <row r="7" spans="1:32" ht="27" customHeight="1">
      <c r="A7" s="37" t="s">
        <v>177</v>
      </c>
      <c r="B7" s="15">
        <v>40009</v>
      </c>
      <c r="C7" s="15">
        <v>18674</v>
      </c>
      <c r="D7" s="28">
        <v>58683</v>
      </c>
      <c r="E7" s="15">
        <v>25608</v>
      </c>
      <c r="F7" s="15">
        <v>17499</v>
      </c>
      <c r="G7" s="42">
        <v>43107</v>
      </c>
      <c r="H7" s="15">
        <v>22426</v>
      </c>
      <c r="I7" s="15">
        <v>1914</v>
      </c>
      <c r="J7" s="15">
        <v>24340</v>
      </c>
      <c r="K7" s="28"/>
      <c r="L7" s="53">
        <v>19922</v>
      </c>
      <c r="M7" s="161">
        <v>15113</v>
      </c>
      <c r="N7" s="167"/>
      <c r="O7" s="175">
        <f>SUM(L7:N7)</f>
        <v>35035</v>
      </c>
      <c r="P7" s="181"/>
      <c r="Q7" s="181"/>
      <c r="R7" s="176"/>
      <c r="S7" s="161">
        <v>89998</v>
      </c>
      <c r="T7" s="162"/>
      <c r="U7" s="162"/>
      <c r="V7" s="162"/>
      <c r="W7" s="162"/>
      <c r="X7" s="167"/>
      <c r="Y7" s="161">
        <v>62257</v>
      </c>
      <c r="Z7" s="162"/>
      <c r="AA7" s="162"/>
      <c r="AB7" s="162"/>
      <c r="AC7" s="162"/>
      <c r="AD7" s="167"/>
      <c r="AE7" s="161">
        <v>2546</v>
      </c>
      <c r="AF7" s="162"/>
    </row>
    <row r="8" spans="1:32" ht="27" customHeight="1">
      <c r="A8" s="37" t="s">
        <v>180</v>
      </c>
      <c r="B8" s="15">
        <v>43179</v>
      </c>
      <c r="C8" s="15">
        <v>18715</v>
      </c>
      <c r="D8" s="28">
        <v>61894</v>
      </c>
      <c r="E8" s="15">
        <v>28388</v>
      </c>
      <c r="F8" s="15">
        <v>16979</v>
      </c>
      <c r="G8" s="42">
        <v>45367</v>
      </c>
      <c r="H8" s="15">
        <v>23884</v>
      </c>
      <c r="I8" s="15">
        <v>1901</v>
      </c>
      <c r="J8" s="15">
        <v>25785</v>
      </c>
      <c r="K8" s="28"/>
      <c r="L8" s="53">
        <v>19646</v>
      </c>
      <c r="M8" s="161">
        <v>16420</v>
      </c>
      <c r="N8" s="167"/>
      <c r="O8" s="175">
        <f>SUM(L8:N8)</f>
        <v>36066</v>
      </c>
      <c r="P8" s="181"/>
      <c r="Q8" s="181"/>
      <c r="R8" s="176"/>
      <c r="S8" s="161">
        <v>88847</v>
      </c>
      <c r="T8" s="162"/>
      <c r="U8" s="162"/>
      <c r="V8" s="162"/>
      <c r="W8" s="162"/>
      <c r="X8" s="167"/>
      <c r="Y8" s="161">
        <v>60636</v>
      </c>
      <c r="Z8" s="162"/>
      <c r="AA8" s="162"/>
      <c r="AB8" s="162"/>
      <c r="AC8" s="162"/>
      <c r="AD8" s="167"/>
      <c r="AE8" s="161">
        <v>2973</v>
      </c>
      <c r="AF8" s="162"/>
    </row>
    <row r="9" spans="1:32" ht="27" customHeight="1">
      <c r="A9" s="52" t="s">
        <v>183</v>
      </c>
      <c r="B9" s="16">
        <v>44036</v>
      </c>
      <c r="C9" s="16">
        <v>18587</v>
      </c>
      <c r="D9" s="30">
        <f>SUM(B9:C9)</f>
        <v>62623</v>
      </c>
      <c r="E9" s="16">
        <v>28430</v>
      </c>
      <c r="F9" s="16">
        <v>16114</v>
      </c>
      <c r="G9" s="73">
        <f>SUM(E9:F9)</f>
        <v>44544</v>
      </c>
      <c r="H9" s="16">
        <v>20753</v>
      </c>
      <c r="I9" s="16">
        <v>1652</v>
      </c>
      <c r="J9" s="16">
        <f>SUM(H9:I9)</f>
        <v>22405</v>
      </c>
      <c r="K9" s="30"/>
      <c r="L9" s="61">
        <v>19913</v>
      </c>
      <c r="M9" s="182">
        <v>15614</v>
      </c>
      <c r="N9" s="183"/>
      <c r="O9" s="179">
        <f>SUM(L9:N9)</f>
        <v>35527</v>
      </c>
      <c r="P9" s="180"/>
      <c r="Q9" s="180"/>
      <c r="R9" s="184"/>
      <c r="S9" s="182">
        <v>85916</v>
      </c>
      <c r="T9" s="195"/>
      <c r="U9" s="195"/>
      <c r="V9" s="195"/>
      <c r="W9" s="195"/>
      <c r="X9" s="183"/>
      <c r="Y9" s="182">
        <v>48744</v>
      </c>
      <c r="Z9" s="195"/>
      <c r="AA9" s="195"/>
      <c r="AB9" s="195"/>
      <c r="AC9" s="195"/>
      <c r="AD9" s="183"/>
      <c r="AE9" s="182">
        <v>3037</v>
      </c>
      <c r="AF9" s="195"/>
    </row>
    <row r="10" ht="4.5" customHeight="1"/>
    <row r="11" spans="1:32" ht="15" customHeight="1">
      <c r="A11" s="207" t="s">
        <v>132</v>
      </c>
      <c r="B11" s="207"/>
      <c r="C11" s="207"/>
      <c r="D11" s="207"/>
      <c r="E11" s="207"/>
      <c r="F11" s="207"/>
      <c r="G11" s="207"/>
      <c r="H11" s="207"/>
      <c r="I11" s="207"/>
      <c r="J11" s="207"/>
      <c r="AD11" s="3"/>
      <c r="AE11" s="3"/>
      <c r="AF11" s="3" t="s">
        <v>179</v>
      </c>
    </row>
    <row r="12" spans="1:10" ht="15" customHeight="1">
      <c r="A12" s="207" t="s">
        <v>133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15" customHeight="1">
      <c r="A13" s="207" t="s">
        <v>134</v>
      </c>
      <c r="B13" s="207"/>
      <c r="C13" s="207"/>
      <c r="D13" s="207"/>
      <c r="E13" s="207"/>
      <c r="F13" s="207"/>
      <c r="G13" s="207"/>
      <c r="H13" s="207"/>
      <c r="I13" s="207"/>
      <c r="J13" s="207"/>
    </row>
    <row r="14" ht="52.5" customHeight="1"/>
  </sheetData>
  <sheetProtection/>
  <mergeCells count="40">
    <mergeCell ref="A3:A4"/>
    <mergeCell ref="O4:R4"/>
    <mergeCell ref="H3:J3"/>
    <mergeCell ref="O5:R5"/>
    <mergeCell ref="S5:X5"/>
    <mergeCell ref="S8:X8"/>
    <mergeCell ref="Y7:AD7"/>
    <mergeCell ref="A11:J11"/>
    <mergeCell ref="O7:R7"/>
    <mergeCell ref="M8:N8"/>
    <mergeCell ref="S7:X7"/>
    <mergeCell ref="B3:D3"/>
    <mergeCell ref="AE5:AF5"/>
    <mergeCell ref="M6:N6"/>
    <mergeCell ref="O6:R6"/>
    <mergeCell ref="M5:N5"/>
    <mergeCell ref="S6:X6"/>
    <mergeCell ref="E3:G3"/>
    <mergeCell ref="Y5:AD5"/>
    <mergeCell ref="Y6:AD6"/>
    <mergeCell ref="S4:X4"/>
    <mergeCell ref="Y4:AD4"/>
    <mergeCell ref="AE9:AF9"/>
    <mergeCell ref="M9:N9"/>
    <mergeCell ref="O9:R9"/>
    <mergeCell ref="S9:X9"/>
    <mergeCell ref="O8:R8"/>
    <mergeCell ref="AE8:AF8"/>
    <mergeCell ref="Y8:AD8"/>
    <mergeCell ref="Y9:AD9"/>
    <mergeCell ref="A13:J13"/>
    <mergeCell ref="A12:J12"/>
    <mergeCell ref="AE1:AF2"/>
    <mergeCell ref="AE7:AF7"/>
    <mergeCell ref="L3:R3"/>
    <mergeCell ref="S3:AD3"/>
    <mergeCell ref="AE3:AF4"/>
    <mergeCell ref="M4:N4"/>
    <mergeCell ref="M7:N7"/>
    <mergeCell ref="AE6:AF6"/>
  </mergeCells>
  <printOptions/>
  <pageMargins left="0.7874015748031497" right="0.3937007874015748" top="0.7874015748031497" bottom="0.5905511811023623" header="0.5905511811023623" footer="0.5905511811023623"/>
  <pageSetup firstPageNumber="62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9.125" style="1" customWidth="1"/>
    <col min="2" max="10" width="9.25390625" style="1" customWidth="1"/>
    <col min="11" max="11" width="3.75390625" style="1" customWidth="1"/>
    <col min="12" max="12" width="10.25390625" style="1" bestFit="1" customWidth="1"/>
    <col min="13" max="13" width="6.875" style="1" customWidth="1"/>
    <col min="14" max="31" width="2.25390625" style="1" customWidth="1"/>
    <col min="32" max="32" width="11.375" style="1" customWidth="1"/>
    <col min="33" max="16384" width="9.125" style="1" customWidth="1"/>
  </cols>
  <sheetData>
    <row r="1" ht="21" customHeight="1">
      <c r="A1" t="s">
        <v>162</v>
      </c>
    </row>
    <row r="2" spans="1:9" ht="12.75">
      <c r="A2" s="94"/>
      <c r="B2" s="94"/>
      <c r="C2" s="94"/>
      <c r="D2" s="94"/>
      <c r="E2" s="94"/>
      <c r="F2" s="94"/>
      <c r="G2" s="94"/>
      <c r="H2" s="238" t="s">
        <v>136</v>
      </c>
      <c r="I2" s="238"/>
    </row>
    <row r="3" spans="1:9" ht="54" customHeight="1">
      <c r="A3" s="57"/>
      <c r="B3" s="19" t="s">
        <v>76</v>
      </c>
      <c r="C3" s="58" t="s">
        <v>137</v>
      </c>
      <c r="D3" s="19" t="s">
        <v>135</v>
      </c>
      <c r="E3" s="58" t="s">
        <v>138</v>
      </c>
      <c r="F3" s="59" t="s">
        <v>139</v>
      </c>
      <c r="G3" s="19" t="s">
        <v>140</v>
      </c>
      <c r="H3" s="9" t="s">
        <v>100</v>
      </c>
      <c r="I3" s="20" t="s">
        <v>141</v>
      </c>
    </row>
    <row r="4" spans="1:9" ht="30" customHeight="1">
      <c r="A4" s="43" t="s">
        <v>188</v>
      </c>
      <c r="B4" s="15">
        <v>290</v>
      </c>
      <c r="C4" s="82">
        <v>85</v>
      </c>
      <c r="D4" s="82">
        <v>32</v>
      </c>
      <c r="E4" s="82">
        <v>27</v>
      </c>
      <c r="F4" s="82">
        <v>48</v>
      </c>
      <c r="G4" s="82">
        <v>18</v>
      </c>
      <c r="H4" s="83">
        <v>57</v>
      </c>
      <c r="I4" s="81">
        <v>23</v>
      </c>
    </row>
    <row r="5" spans="1:9" ht="30" customHeight="1">
      <c r="A5" s="37" t="s">
        <v>174</v>
      </c>
      <c r="B5" s="15">
        <v>213</v>
      </c>
      <c r="C5" s="82">
        <v>66</v>
      </c>
      <c r="D5" s="82">
        <v>19</v>
      </c>
      <c r="E5" s="82">
        <v>9</v>
      </c>
      <c r="F5" s="82">
        <v>18</v>
      </c>
      <c r="G5" s="82">
        <v>2</v>
      </c>
      <c r="H5" s="83">
        <v>72</v>
      </c>
      <c r="I5" s="81">
        <v>27</v>
      </c>
    </row>
    <row r="6" spans="1:9" ht="30" customHeight="1">
      <c r="A6" s="37" t="s">
        <v>177</v>
      </c>
      <c r="B6" s="15">
        <v>295</v>
      </c>
      <c r="C6" s="82">
        <v>55</v>
      </c>
      <c r="D6" s="82">
        <v>41</v>
      </c>
      <c r="E6" s="82">
        <v>14</v>
      </c>
      <c r="F6" s="82">
        <v>1</v>
      </c>
      <c r="G6" s="123" t="s">
        <v>192</v>
      </c>
      <c r="H6" s="83">
        <v>163</v>
      </c>
      <c r="I6" s="81">
        <v>21</v>
      </c>
    </row>
    <row r="7" spans="1:9" ht="30" customHeight="1">
      <c r="A7" s="37" t="s">
        <v>180</v>
      </c>
      <c r="B7" s="15">
        <v>291</v>
      </c>
      <c r="C7" s="82">
        <v>50</v>
      </c>
      <c r="D7" s="82">
        <v>16</v>
      </c>
      <c r="E7" s="82">
        <v>10</v>
      </c>
      <c r="F7" s="82">
        <v>12</v>
      </c>
      <c r="G7" s="123" t="s">
        <v>192</v>
      </c>
      <c r="H7" s="83">
        <v>175</v>
      </c>
      <c r="I7" s="81">
        <v>28</v>
      </c>
    </row>
    <row r="8" spans="1:9" ht="30" customHeight="1">
      <c r="A8" s="52" t="s">
        <v>183</v>
      </c>
      <c r="B8" s="16">
        <v>277</v>
      </c>
      <c r="C8" s="66">
        <v>26</v>
      </c>
      <c r="D8" s="66">
        <v>19</v>
      </c>
      <c r="E8" s="66">
        <v>14</v>
      </c>
      <c r="F8" s="66">
        <v>2</v>
      </c>
      <c r="G8" s="112">
        <v>5</v>
      </c>
      <c r="H8" s="67">
        <v>184</v>
      </c>
      <c r="I8" s="65">
        <v>27</v>
      </c>
    </row>
    <row r="9" ht="4.5" customHeight="1"/>
    <row r="10" ht="12.75">
      <c r="H10" t="s">
        <v>176</v>
      </c>
    </row>
  </sheetData>
  <sheetProtection/>
  <mergeCells count="1">
    <mergeCell ref="H2:I2"/>
  </mergeCells>
  <printOptions/>
  <pageMargins left="0.7874015748031497" right="0.3937007874015748" top="0.7874015748031497" bottom="0.5905511811023623" header="0.5905511811023623" footer="0.5905511811023623"/>
  <pageSetup firstPageNumber="62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2014-09-17T02:25:23Z</cp:lastPrinted>
  <dcterms:modified xsi:type="dcterms:W3CDTF">2016-02-14T23:50:15Z</dcterms:modified>
  <cp:category/>
  <cp:version/>
  <cp:contentType/>
  <cp:contentStatus/>
</cp:coreProperties>
</file>