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460" windowHeight="816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<sst xmlns="http://schemas.openxmlformats.org/spreadsheetml/2006/main" count="45" uniqueCount="30">
  <si>
    <t>区分</t>
  </si>
  <si>
    <t>総数</t>
  </si>
  <si>
    <t>男子</t>
  </si>
  <si>
    <t>未婚</t>
  </si>
  <si>
    <t>有配偶</t>
  </si>
  <si>
    <t>死別</t>
  </si>
  <si>
    <t>離別</t>
  </si>
  <si>
    <t>女子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</si>
  <si>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</si>
  <si>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</si>
  <si>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</si>
  <si>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</si>
  <si>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</si>
  <si>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</si>
  <si>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</si>
  <si>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</si>
  <si>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</si>
  <si>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</si>
  <si>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</si>
  <si>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</si>
  <si>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</si>
  <si>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</si>
  <si>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-</t>
  </si>
  <si>
    <t>85～89歳</t>
  </si>
  <si>
    <t>90～94歳</t>
  </si>
  <si>
    <t>95～99歳</t>
  </si>
  <si>
    <t>100歳以上</t>
  </si>
  <si>
    <t>-</t>
  </si>
  <si>
    <t>（注）総数には「不詳」を含む。</t>
  </si>
  <si>
    <t>第８表　配偶関係年齢別、男女別人口（15歳以上）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</si>
</sst>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sz val="11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6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A47" sqref="A47"/>
    </sheetView>
  </sheetViews>
  <sheetFormatPr defaultColWidth="9.00390625" defaultRowHeight="13.5"/>
  <cols>
    <col min="1" max="1" width="10.125" style="1" customWidth="1"/>
    <col min="2" max="12" width="7.00390625" style="1" customWidth="1"/>
    <col min="13" max="16384" width="9.00390625" style="1" customWidth="1"/>
  </cols>
  <sheetData>
    <row r="1" spans="1:7" ht="14.25">
      <c r="A1" s="16" t="s">
        <v>29</v>
      </c>
      <c r="B1" s="16"/>
      <c r="C1" s="16"/>
      <c r="D1" s="16"/>
      <c r="E1" s="16"/>
      <c r="F1" s="16"/>
      <c r="G1" s="16"/>
    </row>
    <row r="2" spans="1:12" ht="14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26.25" customHeight="1">
      <c r="A3" s="20" t="s">
        <v>0</v>
      </c>
      <c r="B3" s="20" t="s">
        <v>1</v>
      </c>
      <c r="C3" s="17" t="s">
        <v>2</v>
      </c>
      <c r="D3" s="18"/>
      <c r="E3" s="18"/>
      <c r="F3" s="18"/>
      <c r="G3" s="19"/>
      <c r="H3" s="17" t="s">
        <v>7</v>
      </c>
      <c r="I3" s="18"/>
      <c r="J3" s="18"/>
      <c r="K3" s="18"/>
      <c r="L3" s="18"/>
    </row>
    <row r="4" spans="1:12" ht="26.25" customHeight="1">
      <c r="A4" s="19"/>
      <c r="B4" s="19"/>
      <c r="C4" s="4" t="s">
        <v>1</v>
      </c>
      <c r="D4" s="5" t="s">
        <v>3</v>
      </c>
      <c r="E4" s="5" t="s">
        <v>4</v>
      </c>
      <c r="F4" s="5" t="s">
        <v>5</v>
      </c>
      <c r="G4" s="5" t="s">
        <v>6</v>
      </c>
      <c r="H4" s="4" t="s">
        <v>1</v>
      </c>
      <c r="I4" s="5" t="s">
        <v>3</v>
      </c>
      <c r="J4" s="7" t="s">
        <v>4</v>
      </c>
      <c r="K4" s="5" t="s">
        <v>5</v>
      </c>
      <c r="L4" s="6" t="s">
        <v>6</v>
      </c>
    </row>
    <row r="5" spans="1:12" ht="6.75" customHeight="1">
      <c r="A5" s="3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7.25" customHeight="1">
      <c r="A6" s="3" t="s">
        <v>1</v>
      </c>
      <c r="B6" s="9">
        <v>62938</v>
      </c>
      <c r="C6" s="9">
        <v>28928</v>
      </c>
      <c r="D6" s="9">
        <v>6970</v>
      </c>
      <c r="E6" s="9">
        <v>19120</v>
      </c>
      <c r="F6" s="9">
        <v>1029</v>
      </c>
      <c r="G6" s="9">
        <v>1424</v>
      </c>
      <c r="H6" s="9">
        <v>34010</v>
      </c>
      <c r="I6" s="9">
        <v>6035</v>
      </c>
      <c r="J6" s="9">
        <v>19177</v>
      </c>
      <c r="K6" s="9">
        <v>5758</v>
      </c>
      <c r="L6" s="9">
        <v>2656</v>
      </c>
    </row>
    <row r="7" spans="1:12" ht="17.25" customHeight="1">
      <c r="A7" s="10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7.25" customHeight="1">
      <c r="A8" s="11" t="s">
        <v>8</v>
      </c>
      <c r="B8" s="9">
        <f>SUM(C8,H8)</f>
        <v>2812</v>
      </c>
      <c r="C8" s="9">
        <f>SUM(D8:G8)</f>
        <v>1405</v>
      </c>
      <c r="D8" s="9">
        <v>1394</v>
      </c>
      <c r="E8" s="9">
        <v>11</v>
      </c>
      <c r="F8" s="9" t="s">
        <v>22</v>
      </c>
      <c r="G8" s="9" t="s">
        <v>22</v>
      </c>
      <c r="H8" s="9">
        <f>SUM(I8:L8)</f>
        <v>1407</v>
      </c>
      <c r="I8" s="9">
        <v>1391</v>
      </c>
      <c r="J8" s="9">
        <v>13</v>
      </c>
      <c r="K8" s="9">
        <v>1</v>
      </c>
      <c r="L8" s="9">
        <v>2</v>
      </c>
    </row>
    <row r="9" spans="1:12" ht="17.25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17.25" customHeight="1">
      <c r="A10" s="11" t="s">
        <v>9</v>
      </c>
      <c r="B10" s="9">
        <f>SUM(C10,H10)</f>
        <v>2217</v>
      </c>
      <c r="C10" s="9">
        <v>1077</v>
      </c>
      <c r="D10" s="9">
        <v>953</v>
      </c>
      <c r="E10" s="9">
        <v>108</v>
      </c>
      <c r="F10" s="9" t="s">
        <v>22</v>
      </c>
      <c r="G10" s="9">
        <v>15</v>
      </c>
      <c r="H10" s="9">
        <v>1140</v>
      </c>
      <c r="I10" s="9">
        <v>916</v>
      </c>
      <c r="J10" s="9">
        <v>194</v>
      </c>
      <c r="K10" s="9" t="s">
        <v>22</v>
      </c>
      <c r="L10" s="9">
        <v>28</v>
      </c>
    </row>
    <row r="11" spans="1:12" ht="17.25" customHeight="1">
      <c r="A11" s="11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17.25" customHeight="1">
      <c r="A12" s="11" t="s">
        <v>10</v>
      </c>
      <c r="B12" s="9">
        <f>SUM(C12,H12)</f>
        <v>3104</v>
      </c>
      <c r="C12" s="9">
        <v>1498</v>
      </c>
      <c r="D12" s="9">
        <v>981</v>
      </c>
      <c r="E12" s="9">
        <v>485</v>
      </c>
      <c r="F12" s="9">
        <v>1</v>
      </c>
      <c r="G12" s="9">
        <v>29</v>
      </c>
      <c r="H12" s="9">
        <v>1606</v>
      </c>
      <c r="I12" s="9">
        <v>849</v>
      </c>
      <c r="J12" s="9">
        <v>680</v>
      </c>
      <c r="K12" s="9" t="s">
        <v>22</v>
      </c>
      <c r="L12" s="9">
        <v>74</v>
      </c>
    </row>
    <row r="13" spans="1:12" ht="17.25" customHeight="1">
      <c r="A13" s="11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17.25" customHeight="1">
      <c r="A14" s="11" t="s">
        <v>11</v>
      </c>
      <c r="B14" s="9">
        <f>SUM(C14,H14)</f>
        <v>4457</v>
      </c>
      <c r="C14" s="9">
        <v>2186</v>
      </c>
      <c r="D14" s="9">
        <v>1017</v>
      </c>
      <c r="E14" s="9">
        <v>1093</v>
      </c>
      <c r="F14" s="9">
        <v>2</v>
      </c>
      <c r="G14" s="9">
        <v>72</v>
      </c>
      <c r="H14" s="9">
        <v>2271</v>
      </c>
      <c r="I14" s="9">
        <v>708</v>
      </c>
      <c r="J14" s="9">
        <v>1386</v>
      </c>
      <c r="K14" s="9">
        <v>2</v>
      </c>
      <c r="L14" s="9">
        <v>172</v>
      </c>
    </row>
    <row r="15" spans="1:12" ht="17.25" customHeight="1">
      <c r="A15" s="11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17.25" customHeight="1">
      <c r="A16" s="11" t="s">
        <v>12</v>
      </c>
      <c r="B16" s="9">
        <f>SUM(C16,H16)</f>
        <v>4507</v>
      </c>
      <c r="C16" s="9">
        <v>2209</v>
      </c>
      <c r="D16" s="9">
        <v>736</v>
      </c>
      <c r="E16" s="9">
        <v>1323</v>
      </c>
      <c r="F16" s="9">
        <v>4</v>
      </c>
      <c r="G16" s="9">
        <v>117</v>
      </c>
      <c r="H16" s="9">
        <v>2298</v>
      </c>
      <c r="I16" s="9">
        <v>463</v>
      </c>
      <c r="J16" s="9">
        <v>1558</v>
      </c>
      <c r="K16" s="9">
        <v>15</v>
      </c>
      <c r="L16" s="9">
        <v>241</v>
      </c>
    </row>
    <row r="17" spans="1:12" ht="17.25" customHeight="1">
      <c r="A17" s="11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17.25" customHeight="1">
      <c r="A18" s="11" t="s">
        <v>13</v>
      </c>
      <c r="B18" s="9">
        <f>SUM(C18,H18)</f>
        <v>3960</v>
      </c>
      <c r="C18" s="9">
        <v>1906</v>
      </c>
      <c r="D18" s="9">
        <v>425</v>
      </c>
      <c r="E18" s="9">
        <v>1321</v>
      </c>
      <c r="F18" s="9">
        <v>5</v>
      </c>
      <c r="G18" s="9">
        <v>129</v>
      </c>
      <c r="H18" s="9">
        <v>2054</v>
      </c>
      <c r="I18" s="9">
        <v>287</v>
      </c>
      <c r="J18" s="9">
        <v>1465</v>
      </c>
      <c r="K18" s="9">
        <v>30</v>
      </c>
      <c r="L18" s="9">
        <v>249</v>
      </c>
    </row>
    <row r="19" spans="1:12" ht="17.25" customHeight="1">
      <c r="A19" s="1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17.25" customHeight="1">
      <c r="A20" s="11" t="s">
        <v>14</v>
      </c>
      <c r="B20" s="9">
        <f>SUM(C20,H20)</f>
        <v>3896</v>
      </c>
      <c r="C20" s="9">
        <v>1975</v>
      </c>
      <c r="D20" s="9">
        <v>372</v>
      </c>
      <c r="E20" s="9">
        <v>1436</v>
      </c>
      <c r="F20" s="9">
        <v>4</v>
      </c>
      <c r="G20" s="9">
        <v>138</v>
      </c>
      <c r="H20" s="9">
        <v>1921</v>
      </c>
      <c r="I20" s="9">
        <v>184</v>
      </c>
      <c r="J20" s="9">
        <v>1436</v>
      </c>
      <c r="K20" s="9">
        <v>48</v>
      </c>
      <c r="L20" s="9">
        <v>235</v>
      </c>
    </row>
    <row r="21" spans="1:12" ht="17.25" customHeight="1">
      <c r="A21" s="11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 ht="17.25" customHeight="1">
      <c r="A22" s="11" t="s">
        <v>15</v>
      </c>
      <c r="B22" s="9">
        <f>SUM(C22,H22)</f>
        <v>4675</v>
      </c>
      <c r="C22" s="9">
        <v>2186</v>
      </c>
      <c r="D22" s="9">
        <v>355</v>
      </c>
      <c r="E22" s="9">
        <v>1618</v>
      </c>
      <c r="F22" s="9">
        <v>21</v>
      </c>
      <c r="G22" s="9">
        <v>154</v>
      </c>
      <c r="H22" s="9">
        <v>2489</v>
      </c>
      <c r="I22" s="9">
        <v>152</v>
      </c>
      <c r="J22" s="9">
        <v>1907</v>
      </c>
      <c r="K22" s="9">
        <v>121</v>
      </c>
      <c r="L22" s="9">
        <v>285</v>
      </c>
    </row>
    <row r="23" spans="1:12" ht="17.25" customHeight="1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17.25" customHeight="1">
      <c r="A24" s="11" t="s">
        <v>16</v>
      </c>
      <c r="B24" s="9">
        <f>SUM(C24,H24)</f>
        <v>6721</v>
      </c>
      <c r="C24" s="9">
        <v>3083</v>
      </c>
      <c r="D24" s="9">
        <v>312</v>
      </c>
      <c r="E24" s="9">
        <v>2449</v>
      </c>
      <c r="F24" s="9">
        <v>55</v>
      </c>
      <c r="G24" s="9">
        <v>220</v>
      </c>
      <c r="H24" s="9">
        <v>3638</v>
      </c>
      <c r="I24" s="9">
        <v>235</v>
      </c>
      <c r="J24" s="9">
        <v>2712</v>
      </c>
      <c r="K24" s="9">
        <v>252</v>
      </c>
      <c r="L24" s="9">
        <v>404</v>
      </c>
    </row>
    <row r="25" spans="1:12" ht="17.25" customHeight="1">
      <c r="A25" s="11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7.25" customHeight="1">
      <c r="A26" s="11" t="s">
        <v>17</v>
      </c>
      <c r="B26" s="9">
        <f>SUM(C26,H26)</f>
        <v>6849</v>
      </c>
      <c r="C26" s="9">
        <v>3099</v>
      </c>
      <c r="D26" s="9">
        <v>187</v>
      </c>
      <c r="E26" s="9">
        <v>2574</v>
      </c>
      <c r="F26" s="9">
        <v>105</v>
      </c>
      <c r="G26" s="9">
        <v>191</v>
      </c>
      <c r="H26" s="9">
        <v>3750</v>
      </c>
      <c r="I26" s="9">
        <v>218</v>
      </c>
      <c r="J26" s="9">
        <v>2717</v>
      </c>
      <c r="K26" s="9">
        <v>438</v>
      </c>
      <c r="L26" s="9">
        <v>336</v>
      </c>
    </row>
    <row r="27" spans="1:12" ht="17.25" customHeight="1">
      <c r="A27" s="11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7.25" customHeight="1">
      <c r="A28" s="11" t="s">
        <v>18</v>
      </c>
      <c r="B28" s="9">
        <f>SUM(C28,H28)</f>
        <v>6081</v>
      </c>
      <c r="C28" s="9">
        <v>2880</v>
      </c>
      <c r="D28" s="9">
        <v>121</v>
      </c>
      <c r="E28" s="9">
        <v>2433</v>
      </c>
      <c r="F28" s="9">
        <v>127</v>
      </c>
      <c r="G28" s="9">
        <v>156</v>
      </c>
      <c r="H28" s="9">
        <v>3201</v>
      </c>
      <c r="I28" s="9">
        <v>177</v>
      </c>
      <c r="J28" s="9">
        <v>2043</v>
      </c>
      <c r="K28" s="9">
        <v>703</v>
      </c>
      <c r="L28" s="9">
        <v>250</v>
      </c>
    </row>
    <row r="29" spans="1:12" ht="17.25" customHeight="1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 ht="17.25" customHeight="1">
      <c r="A30" s="11" t="s">
        <v>19</v>
      </c>
      <c r="B30" s="9">
        <f>SUM(C30,H30)</f>
        <v>5047</v>
      </c>
      <c r="C30" s="9">
        <v>2257</v>
      </c>
      <c r="D30" s="9">
        <v>59</v>
      </c>
      <c r="E30" s="9">
        <v>1902</v>
      </c>
      <c r="F30" s="9">
        <v>165</v>
      </c>
      <c r="G30" s="9">
        <v>101</v>
      </c>
      <c r="H30" s="9">
        <v>2790</v>
      </c>
      <c r="I30" s="9">
        <v>168</v>
      </c>
      <c r="J30" s="9">
        <v>1538</v>
      </c>
      <c r="K30" s="9">
        <v>900</v>
      </c>
      <c r="L30" s="9">
        <v>145</v>
      </c>
    </row>
    <row r="31" spans="1:12" ht="17.25" customHeight="1">
      <c r="A31" s="11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17.25" customHeight="1">
      <c r="A32" s="11" t="s">
        <v>20</v>
      </c>
      <c r="B32" s="9">
        <f>SUM(C32,H32)</f>
        <v>3939</v>
      </c>
      <c r="C32" s="9">
        <v>1624</v>
      </c>
      <c r="D32" s="9">
        <v>35</v>
      </c>
      <c r="E32" s="9">
        <v>1281</v>
      </c>
      <c r="F32" s="9">
        <v>204</v>
      </c>
      <c r="G32" s="9">
        <v>65</v>
      </c>
      <c r="H32" s="9">
        <v>2315</v>
      </c>
      <c r="I32" s="9">
        <v>145</v>
      </c>
      <c r="J32" s="9">
        <v>970</v>
      </c>
      <c r="K32" s="9">
        <v>1026</v>
      </c>
      <c r="L32" s="9">
        <v>135</v>
      </c>
    </row>
    <row r="33" spans="1:12" ht="17.25" customHeight="1">
      <c r="A33" s="11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7.25" customHeight="1">
      <c r="A34" s="11" t="s">
        <v>21</v>
      </c>
      <c r="B34" s="9">
        <f>SUM(C34,H34)</f>
        <v>2500</v>
      </c>
      <c r="C34" s="9">
        <v>913</v>
      </c>
      <c r="D34" s="9">
        <v>9</v>
      </c>
      <c r="E34" s="9">
        <v>697</v>
      </c>
      <c r="F34" s="9">
        <v>155</v>
      </c>
      <c r="G34" s="9">
        <v>23</v>
      </c>
      <c r="H34" s="9">
        <v>1587</v>
      </c>
      <c r="I34" s="9">
        <v>86</v>
      </c>
      <c r="J34" s="9">
        <v>420</v>
      </c>
      <c r="K34" s="9">
        <v>983</v>
      </c>
      <c r="L34" s="9">
        <v>57</v>
      </c>
    </row>
    <row r="35" spans="1:12" ht="17.25" customHeight="1">
      <c r="A35" s="11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3" ht="17.25" customHeight="1">
      <c r="A36" s="11" t="s">
        <v>23</v>
      </c>
      <c r="B36" s="9">
        <f>SUM(C36+H36)</f>
        <v>1453</v>
      </c>
      <c r="C36" s="9">
        <v>432</v>
      </c>
      <c r="D36" s="9">
        <v>12</v>
      </c>
      <c r="E36" s="9">
        <v>284</v>
      </c>
      <c r="F36" s="9">
        <v>110</v>
      </c>
      <c r="G36" s="9">
        <v>8</v>
      </c>
      <c r="H36" s="9">
        <v>1021</v>
      </c>
      <c r="I36" s="9">
        <v>41</v>
      </c>
      <c r="J36" s="9">
        <v>118</v>
      </c>
      <c r="K36" s="9">
        <v>792</v>
      </c>
      <c r="L36" s="9">
        <v>30</v>
      </c>
      <c r="M36" s="2"/>
    </row>
    <row r="37" spans="1:13" ht="17.25" customHeight="1">
      <c r="A37" s="11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2"/>
    </row>
    <row r="38" spans="1:13" ht="17.25" customHeight="1">
      <c r="A38" s="11" t="s">
        <v>24</v>
      </c>
      <c r="B38" s="9">
        <f>SUM(C38+H38)</f>
        <v>565</v>
      </c>
      <c r="C38" s="9">
        <v>171</v>
      </c>
      <c r="D38" s="9">
        <v>2</v>
      </c>
      <c r="E38" s="9">
        <v>102</v>
      </c>
      <c r="F38" s="9">
        <v>51</v>
      </c>
      <c r="G38" s="9">
        <v>5</v>
      </c>
      <c r="H38" s="9">
        <v>394</v>
      </c>
      <c r="I38" s="9">
        <v>10</v>
      </c>
      <c r="J38" s="9">
        <v>19</v>
      </c>
      <c r="K38" s="9">
        <v>344</v>
      </c>
      <c r="L38" s="9">
        <v>8</v>
      </c>
      <c r="M38" s="2"/>
    </row>
    <row r="39" spans="1:13" ht="17.25" customHeight="1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2"/>
    </row>
    <row r="40" spans="1:13" ht="17.25" customHeight="1">
      <c r="A40" s="11" t="s">
        <v>25</v>
      </c>
      <c r="B40" s="9">
        <f>SUM(C40+H40)</f>
        <v>141</v>
      </c>
      <c r="C40" s="9">
        <v>26</v>
      </c>
      <c r="D40" s="9" t="s">
        <v>27</v>
      </c>
      <c r="E40" s="9">
        <v>3</v>
      </c>
      <c r="F40" s="9">
        <v>19</v>
      </c>
      <c r="G40" s="9">
        <v>1</v>
      </c>
      <c r="H40" s="9">
        <v>115</v>
      </c>
      <c r="I40" s="9">
        <v>4</v>
      </c>
      <c r="J40" s="9">
        <v>1</v>
      </c>
      <c r="K40" s="9">
        <v>94</v>
      </c>
      <c r="L40" s="9">
        <v>3</v>
      </c>
      <c r="M40" s="2"/>
    </row>
    <row r="41" spans="1:13" ht="17.25" customHeight="1">
      <c r="A41" s="11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2"/>
    </row>
    <row r="42" spans="1:13" ht="17.25" customHeight="1">
      <c r="A42" s="11" t="s">
        <v>26</v>
      </c>
      <c r="B42" s="9">
        <f>SUM(C42+H42)</f>
        <v>14</v>
      </c>
      <c r="C42" s="9">
        <f>SUM(D42:G42)</f>
        <v>1</v>
      </c>
      <c r="D42" s="9" t="s">
        <v>27</v>
      </c>
      <c r="E42" s="9" t="s">
        <v>27</v>
      </c>
      <c r="F42" s="9">
        <v>1</v>
      </c>
      <c r="G42" s="9" t="s">
        <v>27</v>
      </c>
      <c r="H42" s="9">
        <v>13</v>
      </c>
      <c r="I42" s="9">
        <v>1</v>
      </c>
      <c r="J42" s="9" t="s">
        <v>27</v>
      </c>
      <c r="K42" s="9">
        <v>9</v>
      </c>
      <c r="L42" s="9">
        <v>2</v>
      </c>
      <c r="M42" s="2"/>
    </row>
    <row r="43" spans="1:13" ht="6.7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2"/>
    </row>
    <row r="44" spans="1:13" ht="6.7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2"/>
    </row>
    <row r="45" spans="1:13" ht="15.75" customHeight="1">
      <c r="A45" s="12" t="s">
        <v>28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2"/>
    </row>
    <row r="46" ht="14.25">
      <c r="M46" s="2"/>
    </row>
  </sheetData>
  <mergeCells count="5">
    <mergeCell ref="A1:G1"/>
    <mergeCell ref="C3:G3"/>
    <mergeCell ref="H3:L3"/>
    <mergeCell ref="A3:A4"/>
    <mergeCell ref="B3:B4"/>
  </mergeCells>
  <printOptions/>
  <pageMargins left="0.75" right="0.75" top="1" bottom="1" header="0.512" footer="0.512"/>
  <pageSetup firstPageNumber="55" useFirstPageNumber="1" orientation="portrait" paperSize="9" r:id="rId1"/>
  <headerFooter alignWithMargins="0">
    <oddFooter>&amp;C&amp;"ＭＳ 明朝,標準"－&amp;P－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DAS05017</cp:lastModifiedBy>
  <cp:lastPrinted>2007-10-23T01:14:27Z</cp:lastPrinted>
  <dcterms:created xsi:type="dcterms:W3CDTF">2007-05-18T00:35:50Z</dcterms:created>
  <dcterms:modified xsi:type="dcterms:W3CDTF">2007-12-28T04:12:01Z</dcterms:modified>
  <cp:category/>
  <cp:version/>
  <cp:contentType/>
  <cp:contentStatus/>
</cp:coreProperties>
</file>