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AS06206(久保）\上野バックアップ\1グリーンバンク\R８春配布\１　募集\各位\各団体へ送る書類\"/>
    </mc:Choice>
  </mc:AlternateContent>
  <xr:revisionPtr revIDLastSave="0" documentId="13_ncr:1_{998D7269-02C0-477E-8AFD-4F9775BB5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種子・球根 " sheetId="4" r:id="rId1"/>
    <sheet name="さくら" sheetId="5" r:id="rId2"/>
    <sheet name="緑化木" sheetId="6" r:id="rId3"/>
  </sheets>
  <definedNames>
    <definedName name="_xlnm.Print_Area" localSheetId="1">さくら!$A$1:$M$40</definedName>
    <definedName name="_xlnm.Print_Area" localSheetId="0">'種子・球根 '!$A$1:$U$41</definedName>
    <definedName name="_xlnm.Print_Area" localSheetId="2">緑化木!$A$1:$M$40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9" i="6" l="1"/>
  <c r="J28" i="5"/>
  <c r="I24" i="4"/>
  <c r="I23" i="4"/>
  <c r="I22" i="4"/>
  <c r="I21" i="4"/>
  <c r="I20" i="4"/>
  <c r="I19" i="4"/>
  <c r="I30" i="4"/>
  <c r="I29" i="4"/>
  <c r="I28" i="4"/>
  <c r="I27" i="4"/>
  <c r="I31" i="4"/>
  <c r="I32" i="4"/>
  <c r="M25" i="4" l="1"/>
  <c r="I33" i="4" l="1"/>
  <c r="M33" i="4" l="1"/>
  <c r="C33" i="4"/>
  <c r="Q36" i="4"/>
  <c r="G25" i="4"/>
  <c r="Q35" i="4" s="1"/>
  <c r="C25" i="4"/>
</calcChain>
</file>

<file path=xl/sharedStrings.xml><?xml version="1.0" encoding="utf-8"?>
<sst xmlns="http://schemas.openxmlformats.org/spreadsheetml/2006/main" count="209" uniqueCount="131">
  <si>
    <t>団体名</t>
    <rPh sb="0" eb="2">
      <t>ダンタイ</t>
    </rPh>
    <rPh sb="2" eb="3">
      <t>ナ</t>
    </rPh>
    <phoneticPr fontId="1"/>
  </si>
  <si>
    <t>代表者氏名</t>
    <rPh sb="0" eb="3">
      <t>ダイヒョウシャ</t>
    </rPh>
    <rPh sb="3" eb="5">
      <t>シメイ</t>
    </rPh>
    <phoneticPr fontId="1"/>
  </si>
  <si>
    <t>構成員数</t>
    <rPh sb="0" eb="2">
      <t>コウセイ</t>
    </rPh>
    <rPh sb="2" eb="3">
      <t>イン</t>
    </rPh>
    <rPh sb="3" eb="4">
      <t>スウ</t>
    </rPh>
    <phoneticPr fontId="1"/>
  </si>
  <si>
    <t>事務担当者</t>
    <rPh sb="0" eb="2">
      <t>ジム</t>
    </rPh>
    <rPh sb="2" eb="5">
      <t>タントウシャ</t>
    </rPh>
    <phoneticPr fontId="1"/>
  </si>
  <si>
    <t>担当者ＴＥＬ</t>
    <rPh sb="0" eb="2">
      <t>タントウ</t>
    </rPh>
    <rPh sb="2" eb="3">
      <t>シャ</t>
    </rPh>
    <phoneticPr fontId="1"/>
  </si>
  <si>
    <t>種子名</t>
    <rPh sb="0" eb="2">
      <t>シュシ</t>
    </rPh>
    <rPh sb="2" eb="3">
      <t>ナ</t>
    </rPh>
    <phoneticPr fontId="1"/>
  </si>
  <si>
    <t>数量</t>
    <rPh sb="0" eb="2">
      <t>スウリョウ</t>
    </rPh>
    <phoneticPr fontId="1"/>
  </si>
  <si>
    <t>植栽面積</t>
    <rPh sb="0" eb="2">
      <t>ショクサイ</t>
    </rPh>
    <rPh sb="2" eb="4">
      <t>メンセキ</t>
    </rPh>
    <phoneticPr fontId="1"/>
  </si>
  <si>
    <t>球根名</t>
    <rPh sb="0" eb="2">
      <t>キュウコン</t>
    </rPh>
    <rPh sb="2" eb="3">
      <t>ナ</t>
    </rPh>
    <phoneticPr fontId="1"/>
  </si>
  <si>
    <t>球</t>
    <rPh sb="0" eb="1">
      <t>キュウ</t>
    </rPh>
    <phoneticPr fontId="1"/>
  </si>
  <si>
    <t>備考</t>
    <rPh sb="0" eb="2">
      <t>ビコウ</t>
    </rPh>
    <phoneticPr fontId="1"/>
  </si>
  <si>
    <t>植栽予定日</t>
    <rPh sb="0" eb="2">
      <t>ショクサイ</t>
    </rPh>
    <rPh sb="2" eb="4">
      <t>ヨテイ</t>
    </rPh>
    <rPh sb="4" eb="5">
      <t>ヒ</t>
    </rPh>
    <phoneticPr fontId="1"/>
  </si>
  <si>
    <t>合計ポイント</t>
    <rPh sb="0" eb="2">
      <t>ゴウケイ</t>
    </rPh>
    <phoneticPr fontId="1"/>
  </si>
  <si>
    <t>合計植栽面積</t>
    <rPh sb="0" eb="2">
      <t>ゴウケイ</t>
    </rPh>
    <rPh sb="2" eb="4">
      <t>ショクサイ</t>
    </rPh>
    <rPh sb="4" eb="6">
      <t>メンセキ</t>
    </rPh>
    <phoneticPr fontId="1"/>
  </si>
  <si>
    <t>区分</t>
    <rPh sb="0" eb="2">
      <t>クブン</t>
    </rPh>
    <phoneticPr fontId="1"/>
  </si>
  <si>
    <t>箇所</t>
    <rPh sb="0" eb="2">
      <t>カショ</t>
    </rPh>
    <phoneticPr fontId="1"/>
  </si>
  <si>
    <t>配布希望種子</t>
    <rPh sb="0" eb="2">
      <t>ハイフ</t>
    </rPh>
    <rPh sb="2" eb="4">
      <t>キボウ</t>
    </rPh>
    <rPh sb="4" eb="6">
      <t>シュシ</t>
    </rPh>
    <phoneticPr fontId="1"/>
  </si>
  <si>
    <t>配布希望球根</t>
    <rPh sb="0" eb="2">
      <t>ハイフ</t>
    </rPh>
    <rPh sb="2" eb="4">
      <t>キボウ</t>
    </rPh>
    <rPh sb="4" eb="6">
      <t>キュウコン</t>
    </rPh>
    <phoneticPr fontId="1"/>
  </si>
  <si>
    <t>植栽予定場所（名称）</t>
    <rPh sb="0" eb="2">
      <t>ショクサイ</t>
    </rPh>
    <rPh sb="2" eb="4">
      <t>ヨテイ</t>
    </rPh>
    <rPh sb="4" eb="6">
      <t>バショ</t>
    </rPh>
    <rPh sb="7" eb="9">
      <t>メイショウ</t>
    </rPh>
    <phoneticPr fontId="1"/>
  </si>
  <si>
    <t>　　　　　月　　　　日～　　　月　　　　日の間</t>
    <rPh sb="5" eb="6">
      <t>ツキ</t>
    </rPh>
    <rPh sb="10" eb="11">
      <t>ヒ</t>
    </rPh>
    <rPh sb="15" eb="16">
      <t>ツキ</t>
    </rPh>
    <rPh sb="20" eb="21">
      <t>ヒ</t>
    </rPh>
    <rPh sb="22" eb="23">
      <t>アイダ</t>
    </rPh>
    <phoneticPr fontId="1"/>
  </si>
  <si>
    <t>所在地（通知送付先）</t>
    <rPh sb="0" eb="3">
      <t>ショザイチ</t>
    </rPh>
    <rPh sb="4" eb="6">
      <t>ツウチ</t>
    </rPh>
    <rPh sb="6" eb="8">
      <t>ソウフ</t>
    </rPh>
    <rPh sb="8" eb="9">
      <t>サキ</t>
    </rPh>
    <phoneticPr fontId="1"/>
  </si>
  <si>
    <t>公益財団法人静岡県グリーンバンク支店長　様</t>
    <rPh sb="0" eb="2">
      <t>コウエキ</t>
    </rPh>
    <rPh sb="2" eb="4">
      <t>ザイダン</t>
    </rPh>
    <rPh sb="4" eb="6">
      <t>ホウジン</t>
    </rPh>
    <rPh sb="6" eb="9">
      <t>シズオカケン</t>
    </rPh>
    <rPh sb="16" eb="19">
      <t>シテンチョウ</t>
    </rPh>
    <rPh sb="20" eb="21">
      <t>サマ</t>
    </rPh>
    <phoneticPr fontId="1"/>
  </si>
  <si>
    <t>ＮＯ</t>
    <phoneticPr fontId="1"/>
  </si>
  <si>
    <t>e-mail アドレス</t>
    <phoneticPr fontId="1"/>
  </si>
  <si>
    <t>ポイント</t>
    <phoneticPr fontId="1"/>
  </si>
  <si>
    <t>ｍｌ</t>
    <phoneticPr fontId="1"/>
  </si>
  <si>
    <t>×２</t>
    <phoneticPr fontId="1"/>
  </si>
  <si>
    <t>Ｐ</t>
    <phoneticPr fontId="1"/>
  </si>
  <si>
    <t>㎡</t>
    <phoneticPr fontId="1"/>
  </si>
  <si>
    <t>×８</t>
    <phoneticPr fontId="1"/>
  </si>
  <si>
    <t>ｍｌ</t>
    <phoneticPr fontId="1"/>
  </si>
  <si>
    <t>Ｐ</t>
    <phoneticPr fontId="1"/>
  </si>
  <si>
    <t>㎡</t>
    <phoneticPr fontId="1"/>
  </si>
  <si>
    <t>ポイント</t>
    <phoneticPr fontId="1"/>
  </si>
  <si>
    <t>Ｐ</t>
    <phoneticPr fontId="1"/>
  </si>
  <si>
    <t>㎡</t>
    <phoneticPr fontId="1"/>
  </si>
  <si>
    <t>Ｐ</t>
    <phoneticPr fontId="1"/>
  </si>
  <si>
    <t>㎡</t>
    <phoneticPr fontId="1"/>
  </si>
  <si>
    <t>担当者ＦＡＸ</t>
    <rPh sb="0" eb="2">
      <t>タントウ</t>
    </rPh>
    <rPh sb="2" eb="3">
      <t>シャ</t>
    </rPh>
    <phoneticPr fontId="1"/>
  </si>
  <si>
    <r>
      <t>種子申込単位　　　  　各</t>
    </r>
    <r>
      <rPr>
        <b/>
        <sz val="12"/>
        <rFont val="ＭＳ Ｐゴシック"/>
        <family val="3"/>
        <charset val="128"/>
      </rPr>
      <t>５ｍｌ</t>
    </r>
    <rPh sb="0" eb="2">
      <t>シュシ</t>
    </rPh>
    <rPh sb="2" eb="4">
      <t>モウシコミ</t>
    </rPh>
    <rPh sb="4" eb="6">
      <t>タンイ</t>
    </rPh>
    <rPh sb="12" eb="13">
      <t>カク</t>
    </rPh>
    <phoneticPr fontId="1"/>
  </si>
  <si>
    <r>
      <t>球根申込単位　　　　各</t>
    </r>
    <r>
      <rPr>
        <b/>
        <sz val="12"/>
        <rFont val="ＭＳ Ｐゴシック"/>
        <family val="3"/>
        <charset val="128"/>
      </rPr>
      <t>50球・50ｍｌ</t>
    </r>
    <rPh sb="0" eb="2">
      <t>キュウコン</t>
    </rPh>
    <rPh sb="2" eb="4">
      <t>モウシコミ</t>
    </rPh>
    <rPh sb="4" eb="6">
      <t>タンイ</t>
    </rPh>
    <rPh sb="10" eb="11">
      <t>カク</t>
    </rPh>
    <rPh sb="13" eb="14">
      <t>キュウ</t>
    </rPh>
    <phoneticPr fontId="1"/>
  </si>
  <si>
    <t>令和　 　年　　　月　　　　日</t>
    <rPh sb="0" eb="2">
      <t>レイワ</t>
    </rPh>
    <rPh sb="5" eb="6">
      <t>ネン</t>
    </rPh>
    <rPh sb="9" eb="10">
      <t>ツキ</t>
    </rPh>
    <rPh sb="14" eb="15">
      <t>ヒ</t>
    </rPh>
    <phoneticPr fontId="1"/>
  </si>
  <si>
    <t xml:space="preserve">       人</t>
    <rPh sb="7" eb="8">
      <t>ニン</t>
    </rPh>
    <phoneticPr fontId="1"/>
  </si>
  <si>
    <t>×６</t>
    <phoneticPr fontId="1"/>
  </si>
  <si>
    <t>令和8年度定期配布事業（春配布）申込書</t>
    <rPh sb="0" eb="2">
      <t>レイワ</t>
    </rPh>
    <rPh sb="3" eb="5">
      <t>ネンド</t>
    </rPh>
    <rPh sb="5" eb="7">
      <t>テイキ</t>
    </rPh>
    <rPh sb="7" eb="9">
      <t>ハイフ</t>
    </rPh>
    <rPh sb="9" eb="11">
      <t>ジギョウ</t>
    </rPh>
    <rPh sb="12" eb="13">
      <t>ハル</t>
    </rPh>
    <rPh sb="13" eb="15">
      <t>ハイフ</t>
    </rPh>
    <rPh sb="16" eb="19">
      <t>モウシコミショ</t>
    </rPh>
    <phoneticPr fontId="1"/>
  </si>
  <si>
    <t>令和8年度定期配布（春配布）による配布を受けたいので、次のとおり申し込みます。</t>
    <rPh sb="10" eb="11">
      <t>ハル</t>
    </rPh>
    <phoneticPr fontId="1"/>
  </si>
  <si>
    <t>コスモス</t>
    <phoneticPr fontId="1"/>
  </si>
  <si>
    <t>マリーゴールド</t>
    <phoneticPr fontId="1"/>
  </si>
  <si>
    <t>センニチコウ</t>
    <phoneticPr fontId="1"/>
  </si>
  <si>
    <t>サルビア（青）</t>
    <rPh sb="5" eb="6">
      <t>アオ</t>
    </rPh>
    <phoneticPr fontId="1"/>
  </si>
  <si>
    <t>ニチニチソウ</t>
    <phoneticPr fontId="1"/>
  </si>
  <si>
    <t>ヒマワリ</t>
    <phoneticPr fontId="1"/>
  </si>
  <si>
    <t>グラジオラス</t>
    <phoneticPr fontId="1"/>
  </si>
  <si>
    <t>ゼフィランサス</t>
    <phoneticPr fontId="1"/>
  </si>
  <si>
    <t>リアトリス</t>
    <phoneticPr fontId="1"/>
  </si>
  <si>
    <t>クロコスミア</t>
    <phoneticPr fontId="1"/>
  </si>
  <si>
    <t>×１０</t>
    <phoneticPr fontId="1"/>
  </si>
  <si>
    <t>×１５</t>
    <phoneticPr fontId="1"/>
  </si>
  <si>
    <t>×３</t>
    <phoneticPr fontId="1"/>
  </si>
  <si>
    <t>　カ．その他（　　　　　　　　　　　　　　　　　　　　　　　　　　　　　）</t>
    <rPh sb="5" eb="6">
      <t>タ</t>
    </rPh>
    <phoneticPr fontId="1"/>
  </si>
  <si>
    <t>　ア．花の会　　　イ．町内会・自治会　　　ウ．子供会　　　エ．婦人会、老人会　　　オ．ＰＴＡ・保護者会　　　</t>
    <rPh sb="3" eb="4">
      <t>ハナ</t>
    </rPh>
    <rPh sb="5" eb="6">
      <t>カイ</t>
    </rPh>
    <rPh sb="11" eb="13">
      <t>チョウナイ</t>
    </rPh>
    <rPh sb="13" eb="14">
      <t>カイ</t>
    </rPh>
    <rPh sb="15" eb="17">
      <t>ジチ</t>
    </rPh>
    <rPh sb="22" eb="25">
      <t>コドモカイ</t>
    </rPh>
    <rPh sb="30" eb="33">
      <t>フジンカイ</t>
    </rPh>
    <rPh sb="34" eb="37">
      <t>ロウジンカイ</t>
    </rPh>
    <rPh sb="46" eb="50">
      <t>ホゴシャカイ</t>
    </rPh>
    <phoneticPr fontId="1"/>
  </si>
  <si>
    <t>　ア．公園　　　　　イ．街路沿い及び歩道　　　　ウ．公共的な施設　　　　　エ．教育・保育施設及び学校　　　　</t>
    <rPh sb="3" eb="5">
      <t>コウエン</t>
    </rPh>
    <rPh sb="12" eb="15">
      <t>ガイロゾ</t>
    </rPh>
    <rPh sb="16" eb="17">
      <t>オヨ</t>
    </rPh>
    <rPh sb="18" eb="20">
      <t>ホドウ</t>
    </rPh>
    <rPh sb="26" eb="29">
      <t>コウキョウテキ</t>
    </rPh>
    <rPh sb="30" eb="32">
      <t>シセツ</t>
    </rPh>
    <rPh sb="39" eb="41">
      <t>キョウイク</t>
    </rPh>
    <rPh sb="42" eb="44">
      <t>ホイク</t>
    </rPh>
    <rPh sb="44" eb="46">
      <t>シセツ</t>
    </rPh>
    <rPh sb="46" eb="47">
      <t>オヨ</t>
    </rPh>
    <rPh sb="48" eb="50">
      <t>ガッコウ</t>
    </rPh>
    <phoneticPr fontId="1"/>
  </si>
  <si>
    <t>　　  　　　・桜苗木1本に対し、炭1袋（８００ml）を配布します。（今年度は未定です）</t>
    <rPh sb="8" eb="9">
      <t>サクラ</t>
    </rPh>
    <rPh sb="9" eb="11">
      <t>ナエギ</t>
    </rPh>
    <rPh sb="12" eb="13">
      <t>ポン</t>
    </rPh>
    <rPh sb="14" eb="15">
      <t>タイ</t>
    </rPh>
    <rPh sb="17" eb="18">
      <t>スミ</t>
    </rPh>
    <rPh sb="19" eb="20">
      <t>フクロ</t>
    </rPh>
    <rPh sb="28" eb="30">
      <t>ハイフ</t>
    </rPh>
    <rPh sb="35" eb="38">
      <t>コンネンド</t>
    </rPh>
    <rPh sb="39" eb="41">
      <t>ミテイ</t>
    </rPh>
    <phoneticPr fontId="1"/>
  </si>
  <si>
    <r>
      <t>注意　　・１品種５本単位で</t>
    </r>
    <r>
      <rPr>
        <b/>
        <sz val="16"/>
        <rFont val="ＭＳ Ｐゴシック"/>
        <family val="3"/>
        <charset val="128"/>
      </rPr>
      <t>２０本</t>
    </r>
    <r>
      <rPr>
        <sz val="16"/>
        <rFont val="ＭＳ Ｐゴシック"/>
        <family val="3"/>
        <charset val="128"/>
      </rPr>
      <t>までです。</t>
    </r>
    <rPh sb="0" eb="2">
      <t>チュウイ</t>
    </rPh>
    <phoneticPr fontId="1"/>
  </si>
  <si>
    <t>箇所区分</t>
    <phoneticPr fontId="1"/>
  </si>
  <si>
    <t>団体区分</t>
  </si>
  <si>
    <t xml:space="preserve">  令和　　　年　　　月　　　日      （若しくは令和　　　年　　　月　 　日～令和 　　年　 　月　 　日）</t>
    <rPh sb="2" eb="4">
      <t>レイワ</t>
    </rPh>
    <rPh sb="7" eb="8">
      <t>ネン</t>
    </rPh>
    <rPh sb="11" eb="12">
      <t>ツキ</t>
    </rPh>
    <rPh sb="15" eb="16">
      <t>ヒ</t>
    </rPh>
    <rPh sb="23" eb="24">
      <t>モ</t>
    </rPh>
    <rPh sb="27" eb="29">
      <t>レイワ</t>
    </rPh>
    <rPh sb="32" eb="33">
      <t>ネン</t>
    </rPh>
    <rPh sb="36" eb="37">
      <t>ツキ</t>
    </rPh>
    <rPh sb="40" eb="41">
      <t>ヒ</t>
    </rPh>
    <rPh sb="42" eb="44">
      <t>レイワ</t>
    </rPh>
    <rPh sb="47" eb="48">
      <t>ネン</t>
    </rPh>
    <rPh sb="51" eb="52">
      <t>ツキ</t>
    </rPh>
    <rPh sb="55" eb="56">
      <t>ヒ</t>
    </rPh>
    <phoneticPr fontId="1"/>
  </si>
  <si>
    <t>植裁予定日</t>
    <rPh sb="2" eb="4">
      <t>ヨテイ</t>
    </rPh>
    <phoneticPr fontId="1"/>
  </si>
  <si>
    <t xml:space="preserve">                                   　　㎡  </t>
    <phoneticPr fontId="1"/>
  </si>
  <si>
    <t>植栽予定場所（名称）</t>
    <rPh sb="2" eb="4">
      <t>ヨテイ</t>
    </rPh>
    <rPh sb="7" eb="9">
      <t>メイショウ</t>
    </rPh>
    <phoneticPr fontId="1"/>
  </si>
  <si>
    <t>本</t>
    <rPh sb="0" eb="1">
      <t>ホン</t>
    </rPh>
    <phoneticPr fontId="1"/>
  </si>
  <si>
    <t>合計本数</t>
    <rPh sb="0" eb="2">
      <t>ゴウケイ</t>
    </rPh>
    <rPh sb="2" eb="4">
      <t>ホンスウ</t>
    </rPh>
    <phoneticPr fontId="1"/>
  </si>
  <si>
    <t>エドヒガン系</t>
    <rPh sb="5" eb="6">
      <t>ケイ</t>
    </rPh>
    <phoneticPr fontId="1"/>
  </si>
  <si>
    <t>カンヒザクラ系</t>
    <rPh sb="6" eb="7">
      <t>ケイ</t>
    </rPh>
    <phoneticPr fontId="1"/>
  </si>
  <si>
    <t>マメザクラ系</t>
    <rPh sb="5" eb="6">
      <t>ケイ</t>
    </rPh>
    <phoneticPr fontId="1"/>
  </si>
  <si>
    <t>アーコレード</t>
    <phoneticPr fontId="1"/>
  </si>
  <si>
    <t>サトザクラ系　　　　　　（八重咲き）</t>
    <rPh sb="5" eb="6">
      <t>ケイ</t>
    </rPh>
    <rPh sb="13" eb="15">
      <t>ヤエ</t>
    </rPh>
    <rPh sb="15" eb="16">
      <t>サキ</t>
    </rPh>
    <phoneticPr fontId="1"/>
  </si>
  <si>
    <t>タイリョウザクラ</t>
    <phoneticPr fontId="1"/>
  </si>
  <si>
    <t>オオシマザクラ系 　　　　　   　　　　　　　　　　</t>
    <rPh sb="7" eb="8">
      <t>ケイ</t>
    </rPh>
    <phoneticPr fontId="1"/>
  </si>
  <si>
    <t>５本単位、合計　本まで</t>
    <rPh sb="1" eb="2">
      <t>ホン</t>
    </rPh>
    <rPh sb="2" eb="4">
      <t>タンイ</t>
    </rPh>
    <rPh sb="5" eb="7">
      <t>ゴウケイ</t>
    </rPh>
    <rPh sb="8" eb="9">
      <t>ポン</t>
    </rPh>
    <phoneticPr fontId="1"/>
  </si>
  <si>
    <t>ジンダイアケボノ</t>
    <phoneticPr fontId="1"/>
  </si>
  <si>
    <t>ヤマザクラ系</t>
    <rPh sb="5" eb="6">
      <t>ケイ</t>
    </rPh>
    <phoneticPr fontId="1"/>
  </si>
  <si>
    <t>備　考</t>
    <rPh sb="0" eb="1">
      <t>ビ</t>
    </rPh>
    <rPh sb="2" eb="3">
      <t>コウ</t>
    </rPh>
    <phoneticPr fontId="1"/>
  </si>
  <si>
    <t>数　量</t>
    <phoneticPr fontId="1"/>
  </si>
  <si>
    <t>さくらの種類</t>
    <rPh sb="4" eb="6">
      <t>シュルイ</t>
    </rPh>
    <phoneticPr fontId="1"/>
  </si>
  <si>
    <t>配布希望樹種及び数量</t>
    <rPh sb="0" eb="2">
      <t>ハイフ</t>
    </rPh>
    <rPh sb="2" eb="4">
      <t>キボウ</t>
    </rPh>
    <rPh sb="4" eb="5">
      <t>ジュ</t>
    </rPh>
    <rPh sb="5" eb="6">
      <t>タネ</t>
    </rPh>
    <rPh sb="6" eb="7">
      <t>オヨ</t>
    </rPh>
    <rPh sb="8" eb="10">
      <t>スウリョウ</t>
    </rPh>
    <phoneticPr fontId="1"/>
  </si>
  <si>
    <t>e-mail　アドレス</t>
    <phoneticPr fontId="1"/>
  </si>
  <si>
    <t>担当者ＦＡＸ</t>
    <rPh sb="0" eb="3">
      <t>タントウシャ</t>
    </rPh>
    <phoneticPr fontId="1"/>
  </si>
  <si>
    <t>担当者ＴＥＬ</t>
    <rPh sb="0" eb="3">
      <t>タントウシャ</t>
    </rPh>
    <phoneticPr fontId="1"/>
  </si>
  <si>
    <t>所在地(通知送付先）</t>
    <rPh sb="0" eb="3">
      <t>ショザイチ</t>
    </rPh>
    <rPh sb="4" eb="6">
      <t>ツウチ</t>
    </rPh>
    <rPh sb="6" eb="8">
      <t>ソウフ</t>
    </rPh>
    <rPh sb="8" eb="9">
      <t>サキ</t>
    </rPh>
    <phoneticPr fontId="1"/>
  </si>
  <si>
    <t>人</t>
    <rPh sb="0" eb="1">
      <t>ニン</t>
    </rPh>
    <phoneticPr fontId="1"/>
  </si>
  <si>
    <t>構成人員</t>
    <rPh sb="0" eb="2">
      <t>コウセイ</t>
    </rPh>
    <rPh sb="2" eb="4">
      <t>ジンイン</t>
    </rPh>
    <phoneticPr fontId="1"/>
  </si>
  <si>
    <t>団体名</t>
    <rPh sb="0" eb="2">
      <t>ダンタイ</t>
    </rPh>
    <rPh sb="2" eb="3">
      <t>メイ</t>
    </rPh>
    <phoneticPr fontId="1"/>
  </si>
  <si>
    <t xml:space="preserve"> 公益財団法人静岡県グリーンバンク支店長　様</t>
    <rPh sb="1" eb="3">
      <t>コウエキ</t>
    </rPh>
    <phoneticPr fontId="1"/>
  </si>
  <si>
    <t>令和　  　年　  　月　  　日</t>
    <rPh sb="0" eb="2">
      <t>レイワ</t>
    </rPh>
    <phoneticPr fontId="1"/>
  </si>
  <si>
    <t>ＮO</t>
    <phoneticPr fontId="1"/>
  </si>
  <si>
    <t>様式第１号②</t>
    <phoneticPr fontId="1"/>
  </si>
  <si>
    <r>
      <t>・申込合計数量は、</t>
    </r>
    <r>
      <rPr>
        <b/>
        <sz val="16"/>
        <rFont val="ＭＳ Ｐゴシック"/>
        <family val="3"/>
        <charset val="128"/>
      </rPr>
      <t>20本以内</t>
    </r>
    <r>
      <rPr>
        <sz val="16"/>
        <rFont val="ＭＳ Ｐゴシック"/>
        <family val="3"/>
        <charset val="128"/>
      </rPr>
      <t>です</t>
    </r>
    <rPh sb="1" eb="3">
      <t>モウシコミ</t>
    </rPh>
    <rPh sb="3" eb="5">
      <t>ゴウケイ</t>
    </rPh>
    <rPh sb="5" eb="7">
      <t>スウリョウ</t>
    </rPh>
    <rPh sb="11" eb="12">
      <t>ポン</t>
    </rPh>
    <rPh sb="12" eb="14">
      <t>イナイ</t>
    </rPh>
    <phoneticPr fontId="1"/>
  </si>
  <si>
    <t>注意</t>
    <rPh sb="0" eb="2">
      <t>チュウイ</t>
    </rPh>
    <phoneticPr fontId="1"/>
  </si>
  <si>
    <t>　　令和　　　年　　　月　　　日　　　　（若しくは令和　 　年　 　月　 　日～令和　 　年　 　月　 　日）</t>
    <rPh sb="2" eb="4">
      <t>レイワ</t>
    </rPh>
    <rPh sb="7" eb="8">
      <t>ネン</t>
    </rPh>
    <rPh sb="11" eb="12">
      <t>ツキ</t>
    </rPh>
    <rPh sb="15" eb="16">
      <t>ヒ</t>
    </rPh>
    <rPh sb="21" eb="22">
      <t>モ</t>
    </rPh>
    <rPh sb="25" eb="27">
      <t>レイワ</t>
    </rPh>
    <rPh sb="30" eb="31">
      <t>ネン</t>
    </rPh>
    <rPh sb="34" eb="35">
      <t>ツキ</t>
    </rPh>
    <rPh sb="38" eb="39">
      <t>ヒ</t>
    </rPh>
    <rPh sb="40" eb="42">
      <t>レイワ</t>
    </rPh>
    <rPh sb="45" eb="46">
      <t>ネン</t>
    </rPh>
    <rPh sb="49" eb="50">
      <t>ツキ</t>
    </rPh>
    <rPh sb="53" eb="54">
      <t>ヒ</t>
    </rPh>
    <phoneticPr fontId="1"/>
  </si>
  <si>
    <t>　　　　　　　　　　　　　　　㎡</t>
    <phoneticPr fontId="1"/>
  </si>
  <si>
    <t>イロハモミジ</t>
    <phoneticPr fontId="1"/>
  </si>
  <si>
    <t>ツバキ</t>
    <phoneticPr fontId="1"/>
  </si>
  <si>
    <t>アベリア</t>
    <phoneticPr fontId="1"/>
  </si>
  <si>
    <t>サザンカ</t>
    <phoneticPr fontId="1"/>
  </si>
  <si>
    <t>トキワマンサク</t>
    <phoneticPr fontId="1"/>
  </si>
  <si>
    <t>ドウダンツツジ</t>
    <phoneticPr fontId="1"/>
  </si>
  <si>
    <t>アジサイ</t>
    <phoneticPr fontId="1"/>
  </si>
  <si>
    <t>ツツジ</t>
    <phoneticPr fontId="1"/>
  </si>
  <si>
    <t>5本単位　　　　合計　本まで</t>
    <rPh sb="1" eb="2">
      <t>ホン</t>
    </rPh>
    <rPh sb="2" eb="4">
      <t>タンイ</t>
    </rPh>
    <rPh sb="8" eb="10">
      <t>ゴウケイ</t>
    </rPh>
    <rPh sb="11" eb="12">
      <t>ポン</t>
    </rPh>
    <phoneticPr fontId="1"/>
  </si>
  <si>
    <t>アラカシ</t>
    <phoneticPr fontId="1"/>
  </si>
  <si>
    <t>サツキ</t>
    <phoneticPr fontId="1"/>
  </si>
  <si>
    <t>緑化木の樹種名</t>
    <rPh sb="0" eb="2">
      <t>リョクカ</t>
    </rPh>
    <rPh sb="2" eb="3">
      <t>キ</t>
    </rPh>
    <rPh sb="4" eb="6">
      <t>ジュシュ</t>
    </rPh>
    <rPh sb="6" eb="7">
      <t>メイ</t>
    </rPh>
    <phoneticPr fontId="1"/>
  </si>
  <si>
    <t>配布希望樹種及び数量</t>
    <rPh sb="0" eb="2">
      <t>ハイフ</t>
    </rPh>
    <rPh sb="2" eb="4">
      <t>キボウ</t>
    </rPh>
    <rPh sb="4" eb="6">
      <t>ジュシュ</t>
    </rPh>
    <rPh sb="6" eb="7">
      <t>オヨ</t>
    </rPh>
    <rPh sb="8" eb="10">
      <t>スウリョウ</t>
    </rPh>
    <phoneticPr fontId="1"/>
  </si>
  <si>
    <t>e-mailアドレス</t>
    <phoneticPr fontId="1"/>
  </si>
  <si>
    <t xml:space="preserve">  公益財団法人静岡県グリーンバンク支店長　様</t>
    <rPh sb="2" eb="4">
      <t>コウエキ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</si>
  <si>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</si>
  <si>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様式第１号③</t>
    <phoneticPr fontId="1"/>
  </si>
  <si>
    <t>様式第１号①</t>
    <rPh sb="0" eb="2">
      <t>ヨウシキ</t>
    </rPh>
    <rPh sb="2" eb="3">
      <t>ダイ</t>
    </rPh>
    <rPh sb="4" eb="5">
      <t>ゴウ</t>
    </rPh>
    <phoneticPr fontId="1"/>
  </si>
  <si>
    <t>令和８年度定期配布事業 (春配布) 申込書</t>
    <rPh sb="0" eb="2">
      <t>レイワ</t>
    </rPh>
    <rPh sb="13" eb="14">
      <t>ハル</t>
    </rPh>
    <rPh sb="18" eb="21">
      <t>モウシコミショ</t>
    </rPh>
    <phoneticPr fontId="1"/>
  </si>
  <si>
    <r>
      <t>令和８年度定期配布（春配布）による</t>
    </r>
    <r>
      <rPr>
        <b/>
        <sz val="11"/>
        <rFont val="ＭＳ Ｐゴシック"/>
        <family val="3"/>
        <charset val="128"/>
      </rPr>
      <t>「さくら」</t>
    </r>
    <r>
      <rPr>
        <sz val="11"/>
        <rFont val="ＭＳ Ｐゴシック"/>
        <family val="3"/>
        <charset val="128"/>
      </rPr>
      <t>の配布を受けたいので、次のとおり申し込みます。</t>
    </r>
    <rPh sb="0" eb="2">
      <t>レイワ</t>
    </rPh>
    <rPh sb="3" eb="5">
      <t>ネンド</t>
    </rPh>
    <rPh sb="5" eb="7">
      <t>テイキ</t>
    </rPh>
    <rPh sb="7" eb="9">
      <t>ハイフ</t>
    </rPh>
    <rPh sb="10" eb="11">
      <t>ハル</t>
    </rPh>
    <rPh sb="11" eb="13">
      <t>ハイフ</t>
    </rPh>
    <rPh sb="23" eb="25">
      <t>ハイフ</t>
    </rPh>
    <rPh sb="26" eb="27">
      <t>ウ</t>
    </rPh>
    <rPh sb="33" eb="34">
      <t>ツギ</t>
    </rPh>
    <rPh sb="38" eb="39">
      <t>モウ</t>
    </rPh>
    <rPh sb="40" eb="41">
      <t>コ</t>
    </rPh>
    <phoneticPr fontId="1"/>
  </si>
  <si>
    <t>　ア．花の会　 　  　イ．町内会・自治会　   　　ウ．子供会　 　  　エ．婦人会、老人会　  　オ．ＰＴＡ・保護者会</t>
    <rPh sb="3" eb="4">
      <t>ハナ</t>
    </rPh>
    <rPh sb="5" eb="6">
      <t>カイ</t>
    </rPh>
    <rPh sb="14" eb="16">
      <t>チョウナイ</t>
    </rPh>
    <rPh sb="16" eb="17">
      <t>カイ</t>
    </rPh>
    <rPh sb="18" eb="21">
      <t>ジチカイ</t>
    </rPh>
    <rPh sb="29" eb="31">
      <t>コドモ</t>
    </rPh>
    <rPh sb="31" eb="32">
      <t>カイ</t>
    </rPh>
    <rPh sb="40" eb="43">
      <t>フジンカイ</t>
    </rPh>
    <rPh sb="44" eb="47">
      <t>ロウジンカイ</t>
    </rPh>
    <rPh sb="57" eb="61">
      <t>ホゴシャカイ</t>
    </rPh>
    <phoneticPr fontId="1"/>
  </si>
  <si>
    <t>　カ．その他（　　　　　　　　　　　　　　　　　　　　　　　）</t>
    <phoneticPr fontId="1"/>
  </si>
  <si>
    <t>　ア．公園      　　イ．街路沿い及び歩道      　　ウ．公共的な施設    　 　エ．教育・保育施設及び学校</t>
    <rPh sb="15" eb="17">
      <t>ガイロ</t>
    </rPh>
    <rPh sb="17" eb="18">
      <t>ゾ</t>
    </rPh>
    <rPh sb="19" eb="20">
      <t>オヨ</t>
    </rPh>
    <rPh sb="21" eb="23">
      <t>ホドウ</t>
    </rPh>
    <rPh sb="33" eb="36">
      <t>コウキョウテキ</t>
    </rPh>
    <rPh sb="37" eb="39">
      <t>シセツ</t>
    </rPh>
    <rPh sb="48" eb="50">
      <t>キョウイク</t>
    </rPh>
    <rPh sb="51" eb="53">
      <t>ホイク</t>
    </rPh>
    <rPh sb="53" eb="55">
      <t>シセツ</t>
    </rPh>
    <rPh sb="55" eb="56">
      <t>オヨ</t>
    </rPh>
    <rPh sb="57" eb="59">
      <t>ガッコウ</t>
    </rPh>
    <phoneticPr fontId="1"/>
  </si>
  <si>
    <r>
      <t>令和８年度定期配布（春配布）による</t>
    </r>
    <r>
      <rPr>
        <b/>
        <sz val="11"/>
        <rFont val="ＭＳ Ｐゴシック"/>
        <family val="3"/>
        <charset val="128"/>
      </rPr>
      <t>「緑化木」</t>
    </r>
    <r>
      <rPr>
        <sz val="11"/>
        <rFont val="ＭＳ Ｐゴシック"/>
        <family val="3"/>
        <charset val="128"/>
      </rPr>
      <t>の配布を受けたいので、次のとおり申し込みます。</t>
    </r>
    <rPh sb="0" eb="2">
      <t>レイワ</t>
    </rPh>
    <rPh sb="3" eb="5">
      <t>ネンド</t>
    </rPh>
    <rPh sb="5" eb="7">
      <t>テイキ</t>
    </rPh>
    <rPh sb="7" eb="9">
      <t>ハイフ</t>
    </rPh>
    <rPh sb="10" eb="11">
      <t>ハル</t>
    </rPh>
    <rPh sb="11" eb="13">
      <t>ハイフ</t>
    </rPh>
    <rPh sb="18" eb="20">
      <t>リョッカ</t>
    </rPh>
    <rPh sb="20" eb="21">
      <t>ボク</t>
    </rPh>
    <rPh sb="23" eb="25">
      <t>ハイフ</t>
    </rPh>
    <rPh sb="26" eb="27">
      <t>ウ</t>
    </rPh>
    <rPh sb="33" eb="34">
      <t>ツギ</t>
    </rPh>
    <rPh sb="38" eb="39">
      <t>モウ</t>
    </rPh>
    <rPh sb="40" eb="41">
      <t>コ</t>
    </rPh>
    <phoneticPr fontId="1"/>
  </si>
  <si>
    <t>　　ア．花の会　　　イ．町内会・自治会　　　ウ．子供会　　　　エ．婦人会、老人会　　　　オ．ＰＴＡ・保護者会</t>
    <rPh sb="4" eb="5">
      <t>ハナ</t>
    </rPh>
    <rPh sb="6" eb="7">
      <t>カイ</t>
    </rPh>
    <rPh sb="12" eb="14">
      <t>チョウナイ</t>
    </rPh>
    <rPh sb="14" eb="15">
      <t>カイ</t>
    </rPh>
    <rPh sb="16" eb="19">
      <t>ジチカイ</t>
    </rPh>
    <rPh sb="24" eb="26">
      <t>コドモ</t>
    </rPh>
    <rPh sb="26" eb="27">
      <t>カイ</t>
    </rPh>
    <rPh sb="33" eb="36">
      <t>フジンカイ</t>
    </rPh>
    <rPh sb="37" eb="40">
      <t>ロウジンカイ</t>
    </rPh>
    <rPh sb="50" eb="54">
      <t>ホゴシャカイ</t>
    </rPh>
    <phoneticPr fontId="1"/>
  </si>
  <si>
    <t>　　カ．その他（　　　　　　　　　　　　　　　　　　　　　　　　　）</t>
    <phoneticPr fontId="1"/>
  </si>
  <si>
    <t>　　ア．公園　　　　イ．街路沿い及び歩道　　　　ウ．公共的な施設　　　　エ．教育・保育施設及び学校　</t>
    <rPh sb="12" eb="15">
      <t>ガイロゾ</t>
    </rPh>
    <rPh sb="16" eb="17">
      <t>オヨ</t>
    </rPh>
    <rPh sb="18" eb="20">
      <t>ホドウ</t>
    </rPh>
    <rPh sb="26" eb="29">
      <t>コウキョウテキ</t>
    </rPh>
    <rPh sb="30" eb="32">
      <t>シセツ</t>
    </rPh>
    <rPh sb="38" eb="40">
      <t>キョウイク</t>
    </rPh>
    <rPh sb="41" eb="43">
      <t>ホイク</t>
    </rPh>
    <rPh sb="43" eb="45">
      <t>シセツ</t>
    </rPh>
    <rPh sb="45" eb="46">
      <t>オヨ</t>
    </rPh>
    <rPh sb="47" eb="49">
      <t>ガッコウ</t>
    </rPh>
    <phoneticPr fontId="1"/>
  </si>
  <si>
    <t>合計 ①</t>
    <rPh sb="0" eb="2">
      <t>ゴウケイ</t>
    </rPh>
    <phoneticPr fontId="1"/>
  </si>
  <si>
    <t>合計　②</t>
    <rPh sb="0" eb="2">
      <t>ゴウケイ</t>
    </rPh>
    <phoneticPr fontId="1"/>
  </si>
  <si>
    <r>
      <t>①と②の
合計</t>
    </r>
    <r>
      <rPr>
        <b/>
        <sz val="10"/>
        <rFont val="ＭＳ Ｐゴシック"/>
        <family val="3"/>
        <charset val="128"/>
      </rPr>
      <t>2.000</t>
    </r>
    <r>
      <rPr>
        <sz val="10"/>
        <rFont val="ＭＳ Ｐゴシック"/>
        <family val="3"/>
        <charset val="128"/>
      </rPr>
      <t>ポイント以内</t>
    </r>
    <rPh sb="5" eb="7">
      <t>ゴウケイ</t>
    </rPh>
    <rPh sb="16" eb="1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</si>
</sst>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_ ;_ * \-#,##0_ ;_ * &quot; &quot;_ ;_ @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.5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324"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Border="1" applyAlignment="1">
      <alignment horizontal="distributed" vertical="center" justifyLastLine="1"/>
    </xf>
    <xf numFmtId="0" fontId="0" fillId="0" borderId="22" xfId="0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51" xfId="0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right" vertical="center"/>
    </xf>
    <xf numFmtId="0" fontId="4" fillId="0" borderId="51" xfId="0" applyFont="1" applyBorder="1" applyAlignment="1">
      <alignment horizontal="right" vertical="center"/>
    </xf>
    <xf numFmtId="0" fontId="4" fillId="0" borderId="20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7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5" fillId="0" borderId="0" xfId="1"/>
    <xf numFmtId="0" fontId="5" fillId="0" borderId="0" xfId="1" applyAlignment="1">
      <alignment horizontal="justify" vertical="center" wrapText="1"/>
    </xf>
    <xf numFmtId="0" fontId="5" fillId="0" borderId="0" xfId="1" applyAlignment="1">
      <alignment horizontal="center" vertical="center" wrapText="1"/>
    </xf>
    <xf numFmtId="0" fontId="5" fillId="0" borderId="0" xfId="1" applyAlignment="1">
      <alignment vertical="center"/>
    </xf>
    <xf numFmtId="0" fontId="5" fillId="0" borderId="0" xfId="1" applyAlignment="1">
      <alignment horizontal="left" vertical="center" wrapText="1"/>
    </xf>
    <xf numFmtId="0" fontId="5" fillId="0" borderId="0" xfId="1" applyAlignment="1">
      <alignment horizontal="right" wrapText="1"/>
    </xf>
    <xf numFmtId="0" fontId="5" fillId="0" borderId="0" xfId="1" applyAlignment="1">
      <alignment horizontal="right" vertical="center" wrapText="1"/>
    </xf>
    <xf numFmtId="0" fontId="5" fillId="0" borderId="0" xfId="1" applyAlignment="1">
      <alignment horizontal="left" vertical="top" wrapText="1"/>
    </xf>
    <xf numFmtId="0" fontId="5" fillId="0" borderId="0" xfId="1" applyAlignment="1">
      <alignment horizontal="center" wrapText="1"/>
    </xf>
    <xf numFmtId="0" fontId="5" fillId="0" borderId="0" xfId="1" applyAlignment="1">
      <alignment horizontal="center"/>
    </xf>
    <xf numFmtId="0" fontId="5" fillId="0" borderId="0" xfId="1" applyAlignment="1">
      <alignment vertical="center" wrapText="1"/>
    </xf>
    <xf numFmtId="0" fontId="5" fillId="0" borderId="0" xfId="1" applyAlignment="1">
      <alignment wrapText="1"/>
    </xf>
    <xf numFmtId="0" fontId="6" fillId="0" borderId="0" xfId="1" applyFont="1"/>
    <xf numFmtId="0" fontId="6" fillId="0" borderId="0" xfId="1" applyFont="1" applyAlignment="1">
      <alignment horizontal="left"/>
    </xf>
    <xf numFmtId="0" fontId="5" fillId="0" borderId="0" xfId="1" applyAlignment="1">
      <alignment horizontal="distributed"/>
    </xf>
    <xf numFmtId="0" fontId="5" fillId="0" borderId="0" xfId="1" applyAlignment="1">
      <alignment horizontal="right"/>
    </xf>
    <xf numFmtId="0" fontId="5" fillId="0" borderId="0" xfId="1" applyAlignment="1">
      <alignment horizontal="left"/>
    </xf>
    <xf numFmtId="0" fontId="5" fillId="0" borderId="53" xfId="1" applyBorder="1"/>
    <xf numFmtId="0" fontId="5" fillId="0" borderId="51" xfId="1" applyBorder="1" applyAlignment="1">
      <alignment horizontal="center" vertical="center" wrapText="1"/>
    </xf>
    <xf numFmtId="0" fontId="5" fillId="0" borderId="30" xfId="1" applyBorder="1" applyAlignment="1">
      <alignment vertical="center" wrapText="1"/>
    </xf>
    <xf numFmtId="0" fontId="5" fillId="0" borderId="52" xfId="1" applyBorder="1" applyAlignment="1">
      <alignment horizontal="right" wrapText="1"/>
    </xf>
    <xf numFmtId="0" fontId="5" fillId="0" borderId="65" xfId="1" applyBorder="1" applyAlignment="1">
      <alignment horizontal="right" wrapText="1"/>
    </xf>
    <xf numFmtId="0" fontId="5" fillId="0" borderId="68" xfId="1" applyBorder="1" applyAlignment="1">
      <alignment horizontal="right" wrapText="1"/>
    </xf>
    <xf numFmtId="0" fontId="5" fillId="0" borderId="70" xfId="1" applyBorder="1" applyAlignment="1">
      <alignment horizontal="right" wrapText="1"/>
    </xf>
    <xf numFmtId="0" fontId="5" fillId="0" borderId="73" xfId="1" applyBorder="1" applyAlignment="1">
      <alignment horizontal="right" wrapText="1"/>
    </xf>
    <xf numFmtId="0" fontId="5" fillId="0" borderId="74" xfId="1" applyBorder="1" applyAlignment="1">
      <alignment horizontal="center" vertical="center"/>
    </xf>
    <xf numFmtId="0" fontId="5" fillId="0" borderId="15" xfId="1" applyBorder="1"/>
    <xf numFmtId="0" fontId="6" fillId="0" borderId="15" xfId="1" applyFont="1" applyBorder="1"/>
    <xf numFmtId="0" fontId="5" fillId="0" borderId="0" xfId="0" applyFont="1">
      <alignment vertical="center"/>
    </xf>
    <xf numFmtId="0" fontId="5" fillId="0" borderId="5" xfId="1" applyBorder="1" applyAlignment="1">
      <alignment horizontal="center" vertical="center"/>
    </xf>
    <xf numFmtId="0" fontId="10" fillId="0" borderId="0" xfId="1" applyFont="1"/>
    <xf numFmtId="0" fontId="11" fillId="0" borderId="0" xfId="1" applyFont="1" applyAlignment="1">
      <alignment horizontal="justify" vertical="center" wrapText="1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right" vertical="center" wrapText="1"/>
    </xf>
    <xf numFmtId="0" fontId="11" fillId="0" borderId="0" xfId="1" applyFont="1" applyAlignment="1">
      <alignment horizontal="left" vertical="top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3" fillId="0" borderId="0" xfId="1" applyFont="1"/>
    <xf numFmtId="0" fontId="11" fillId="0" borderId="0" xfId="1" applyFont="1"/>
    <xf numFmtId="0" fontId="13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" applyFont="1" applyAlignment="1">
      <alignment horizontal="righ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0" fillId="0" borderId="78" xfId="1" applyFont="1" applyBorder="1" applyAlignment="1">
      <alignment horizontal="right" wrapText="1"/>
    </xf>
    <xf numFmtId="0" fontId="5" fillId="0" borderId="0" xfId="1" applyAlignment="1">
      <alignment horizontal="center" vertical="center"/>
    </xf>
    <xf numFmtId="0" fontId="0" fillId="0" borderId="82" xfId="1" applyFont="1" applyBorder="1" applyAlignment="1">
      <alignment horizontal="right" wrapText="1"/>
    </xf>
    <xf numFmtId="0" fontId="0" fillId="0" borderId="73" xfId="1" applyFont="1" applyBorder="1" applyAlignment="1">
      <alignment horizontal="right" wrapText="1"/>
    </xf>
    <xf numFmtId="0" fontId="5" fillId="0" borderId="71" xfId="1" applyBorder="1" applyAlignment="1">
      <alignment horizontal="right" wrapText="1"/>
    </xf>
    <xf numFmtId="0" fontId="5" fillId="0" borderId="84" xfId="1" applyBorder="1" applyAlignment="1">
      <alignment horizontal="right" wrapText="1"/>
    </xf>
    <xf numFmtId="0" fontId="5" fillId="0" borderId="4" xfId="1" applyBorder="1" applyAlignment="1">
      <alignment horizontal="center" vertical="center"/>
    </xf>
    <xf numFmtId="0" fontId="0" fillId="0" borderId="1" xfId="1" applyFont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0" fontId="0" fillId="0" borderId="0" xfId="1" applyFont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justifyLastLine="1"/>
    </xf>
    <xf numFmtId="0" fontId="0" fillId="0" borderId="3" xfId="0" applyBorder="1" applyAlignment="1">
      <alignment horizontal="center" vertical="center" justifyLastLine="1"/>
    </xf>
    <xf numFmtId="0" fontId="4" fillId="0" borderId="42" xfId="0" applyFont="1" applyBorder="1" applyAlignment="1">
      <alignment horizontal="right" vertical="center" justifyLastLine="1"/>
    </xf>
    <xf numFmtId="0" fontId="4" fillId="0" borderId="43" xfId="0" applyFont="1" applyBorder="1" applyAlignment="1">
      <alignment horizontal="right" vertical="center" justifyLastLine="1"/>
    </xf>
    <xf numFmtId="176" fontId="4" fillId="0" borderId="30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 justifyLastLine="1"/>
    </xf>
    <xf numFmtId="0" fontId="4" fillId="0" borderId="5" xfId="0" applyFont="1" applyBorder="1" applyAlignment="1">
      <alignment horizontal="right" vertical="center" justifyLastLine="1"/>
    </xf>
    <xf numFmtId="0" fontId="4" fillId="0" borderId="3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176" fontId="4" fillId="0" borderId="42" xfId="0" applyNumberFormat="1" applyFont="1" applyBorder="1" applyAlignment="1">
      <alignment horizontal="right" vertical="center"/>
    </xf>
    <xf numFmtId="176" fontId="4" fillId="0" borderId="43" xfId="0" applyNumberFormat="1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176" fontId="4" fillId="0" borderId="39" xfId="0" applyNumberFormat="1" applyFont="1" applyFill="1" applyBorder="1" applyAlignment="1">
      <alignment horizontal="right" vertical="center"/>
    </xf>
    <xf numFmtId="176" fontId="4" fillId="0" borderId="40" xfId="0" applyNumberFormat="1" applyFont="1" applyFill="1" applyBorder="1" applyAlignment="1">
      <alignment horizontal="right" vertical="center"/>
    </xf>
    <xf numFmtId="0" fontId="4" fillId="0" borderId="42" xfId="0" applyFont="1" applyBorder="1" applyAlignment="1">
      <alignment horizontal="right" vertical="center"/>
    </xf>
    <xf numFmtId="0" fontId="4" fillId="0" borderId="43" xfId="0" applyFont="1" applyBorder="1" applyAlignment="1">
      <alignment horizontal="right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6" fontId="4" fillId="0" borderId="30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 justifyLastLine="1"/>
    </xf>
    <xf numFmtId="176" fontId="4" fillId="0" borderId="15" xfId="0" applyNumberFormat="1" applyFont="1" applyBorder="1" applyAlignment="1">
      <alignment horizontal="right" vertical="center" justifyLastLine="1"/>
    </xf>
    <xf numFmtId="176" fontId="4" fillId="0" borderId="36" xfId="0" applyNumberFormat="1" applyFont="1" applyBorder="1" applyAlignment="1">
      <alignment horizontal="right" vertical="center"/>
    </xf>
    <xf numFmtId="176" fontId="4" fillId="0" borderId="52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12" fillId="0" borderId="98" xfId="0" applyFont="1" applyBorder="1" applyAlignment="1">
      <alignment horizontal="center" vertical="center" wrapText="1"/>
    </xf>
    <xf numFmtId="0" fontId="12" fillId="0" borderId="99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 wrapText="1"/>
    </xf>
    <xf numFmtId="0" fontId="12" fillId="0" borderId="102" xfId="0" applyFont="1" applyBorder="1" applyAlignment="1">
      <alignment horizontal="center" vertical="center" wrapText="1"/>
    </xf>
    <xf numFmtId="0" fontId="12" fillId="0" borderId="103" xfId="0" applyFont="1" applyBorder="1" applyAlignment="1">
      <alignment horizontal="center" vertical="center" wrapText="1"/>
    </xf>
    <xf numFmtId="0" fontId="2" fillId="0" borderId="98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2" fillId="0" borderId="100" xfId="0" applyFont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8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76" fontId="4" fillId="0" borderId="36" xfId="0" applyNumberFormat="1" applyFont="1" applyBorder="1" applyAlignment="1">
      <alignment horizontal="right" vertical="center" justifyLastLine="1"/>
    </xf>
    <xf numFmtId="176" fontId="4" fillId="0" borderId="52" xfId="0" applyNumberFormat="1" applyFont="1" applyBorder="1" applyAlignment="1">
      <alignment horizontal="right" vertical="center" justifyLastLine="1"/>
    </xf>
    <xf numFmtId="0" fontId="4" fillId="0" borderId="3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6" fontId="4" fillId="0" borderId="36" xfId="0" applyNumberFormat="1" applyFont="1" applyFill="1" applyBorder="1" applyAlignment="1">
      <alignment horizontal="right" vertical="center"/>
    </xf>
    <xf numFmtId="176" fontId="4" fillId="0" borderId="52" xfId="0" applyNumberFormat="1" applyFont="1" applyFill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9" xfId="0" applyBorder="1" applyAlignment="1">
      <alignment horizontal="center" vertical="center" justifyLastLine="1"/>
    </xf>
    <xf numFmtId="0" fontId="0" fillId="0" borderId="1" xfId="0" applyBorder="1" applyAlignment="1">
      <alignment horizontal="center" vertical="center" justifyLastLine="1"/>
    </xf>
    <xf numFmtId="0" fontId="0" fillId="0" borderId="18" xfId="0" applyBorder="1" applyAlignment="1">
      <alignment horizontal="center" vertical="center" justifyLastLine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0" fontId="0" fillId="0" borderId="29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0" fillId="0" borderId="30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33" xfId="0" applyFill="1" applyBorder="1" applyAlignment="1">
      <alignment horizontal="distributed" vertical="center"/>
    </xf>
    <xf numFmtId="0" fontId="0" fillId="0" borderId="34" xfId="0" applyFill="1" applyBorder="1" applyAlignment="1">
      <alignment horizontal="distributed" vertical="center"/>
    </xf>
    <xf numFmtId="0" fontId="0" fillId="0" borderId="24" xfId="0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" xfId="1" applyBorder="1" applyAlignment="1">
      <alignment horizontal="left"/>
    </xf>
    <xf numFmtId="0" fontId="2" fillId="0" borderId="0" xfId="1" applyFont="1" applyAlignment="1">
      <alignment horizontal="center" vertical="center"/>
    </xf>
    <xf numFmtId="0" fontId="0" fillId="0" borderId="0" xfId="1" applyFont="1" applyAlignment="1">
      <alignment horizontal="distributed" vertical="center"/>
    </xf>
    <xf numFmtId="0" fontId="5" fillId="0" borderId="0" xfId="1" applyAlignment="1">
      <alignment horizontal="distributed" vertical="center"/>
    </xf>
    <xf numFmtId="0" fontId="5" fillId="0" borderId="1" xfId="1" applyBorder="1" applyAlignment="1">
      <alignment horizontal="distributed" vertical="center"/>
    </xf>
    <xf numFmtId="0" fontId="5" fillId="0" borderId="1" xfId="1" applyBorder="1" applyAlignment="1">
      <alignment horizontal="center" vertical="center"/>
    </xf>
    <xf numFmtId="0" fontId="5" fillId="0" borderId="5" xfId="1" applyBorder="1" applyAlignment="1">
      <alignment horizontal="distributed" vertical="center"/>
    </xf>
    <xf numFmtId="0" fontId="5" fillId="0" borderId="5" xfId="1" applyBorder="1" applyAlignment="1">
      <alignment horizontal="center" vertical="center"/>
    </xf>
    <xf numFmtId="0" fontId="5" fillId="0" borderId="77" xfId="1" applyBorder="1" applyAlignment="1">
      <alignment horizontal="center" vertical="center" textRotation="255" wrapText="1"/>
    </xf>
    <xf numFmtId="0" fontId="5" fillId="0" borderId="64" xfId="1" applyBorder="1" applyAlignment="1">
      <alignment horizontal="center" vertical="center" textRotation="255" wrapText="1"/>
    </xf>
    <xf numFmtId="0" fontId="5" fillId="0" borderId="60" xfId="1" applyBorder="1" applyAlignment="1">
      <alignment horizontal="center" vertical="center" textRotation="255" wrapText="1"/>
    </xf>
    <xf numFmtId="0" fontId="5" fillId="0" borderId="76" xfId="1" applyBorder="1" applyAlignment="1">
      <alignment horizontal="center" vertical="center" wrapText="1"/>
    </xf>
    <xf numFmtId="0" fontId="5" fillId="0" borderId="17" xfId="1" applyBorder="1" applyAlignment="1">
      <alignment horizontal="center" vertical="center" wrapText="1"/>
    </xf>
    <xf numFmtId="0" fontId="5" fillId="0" borderId="35" xfId="1" applyBorder="1" applyAlignment="1">
      <alignment horizontal="center" vertical="center" wrapText="1"/>
    </xf>
    <xf numFmtId="0" fontId="5" fillId="0" borderId="37" xfId="1" applyBorder="1" applyAlignment="1">
      <alignment horizontal="center" vertical="center" wrapText="1"/>
    </xf>
    <xf numFmtId="0" fontId="5" fillId="0" borderId="75" xfId="1" applyBorder="1" applyAlignment="1">
      <alignment horizontal="center" vertical="center" wrapText="1"/>
    </xf>
    <xf numFmtId="0" fontId="5" fillId="0" borderId="17" xfId="1" applyBorder="1" applyAlignment="1">
      <alignment wrapText="1"/>
    </xf>
    <xf numFmtId="0" fontId="4" fillId="0" borderId="2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71" xfId="1" applyBorder="1" applyAlignment="1">
      <alignment horizontal="right" wrapText="1"/>
    </xf>
    <xf numFmtId="0" fontId="5" fillId="0" borderId="70" xfId="1" applyBorder="1" applyAlignment="1">
      <alignment horizontal="right" wrapText="1"/>
    </xf>
    <xf numFmtId="0" fontId="4" fillId="0" borderId="72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5" fillId="0" borderId="66" xfId="1" applyBorder="1" applyAlignment="1">
      <alignment horizontal="right" wrapText="1"/>
    </xf>
    <xf numFmtId="0" fontId="5" fillId="0" borderId="65" xfId="1" applyBorder="1" applyAlignment="1">
      <alignment horizontal="right" wrapText="1"/>
    </xf>
    <xf numFmtId="0" fontId="9" fillId="0" borderId="69" xfId="1" applyFont="1" applyBorder="1" applyAlignment="1">
      <alignment horizontal="center" vertical="center" textRotation="255"/>
    </xf>
    <xf numFmtId="0" fontId="9" fillId="0" borderId="64" xfId="1" applyFont="1" applyBorder="1" applyAlignment="1">
      <alignment horizontal="center" vertical="center" textRotation="255"/>
    </xf>
    <xf numFmtId="0" fontId="9" fillId="0" borderId="60" xfId="1" applyFont="1" applyBorder="1" applyAlignment="1">
      <alignment horizontal="center" vertical="center" textRotation="255"/>
    </xf>
    <xf numFmtId="0" fontId="5" fillId="0" borderId="30" xfId="1" applyBorder="1" applyAlignment="1">
      <alignment horizontal="right" wrapText="1"/>
    </xf>
    <xf numFmtId="0" fontId="5" fillId="0" borderId="5" xfId="1" applyBorder="1" applyAlignment="1">
      <alignment horizontal="right" wrapText="1"/>
    </xf>
    <xf numFmtId="0" fontId="4" fillId="0" borderId="6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6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5" fillId="0" borderId="63" xfId="1" applyBorder="1" applyAlignment="1">
      <alignment horizontal="center" vertical="center" wrapText="1"/>
    </xf>
    <xf numFmtId="0" fontId="5" fillId="0" borderId="52" xfId="1" applyBorder="1" applyAlignment="1">
      <alignment horizontal="center" vertical="center" wrapText="1"/>
    </xf>
    <xf numFmtId="0" fontId="5" fillId="0" borderId="62" xfId="1" applyBorder="1" applyAlignment="1">
      <alignment horizontal="center" vertical="center" wrapText="1"/>
    </xf>
    <xf numFmtId="0" fontId="5" fillId="0" borderId="61" xfId="1" applyBorder="1" applyAlignment="1">
      <alignment horizontal="center" vertical="center" wrapText="1"/>
    </xf>
    <xf numFmtId="0" fontId="5" fillId="0" borderId="19" xfId="1" applyBorder="1" applyAlignment="1">
      <alignment horizontal="center" vertical="center" wrapText="1"/>
    </xf>
    <xf numFmtId="176" fontId="5" fillId="0" borderId="36" xfId="1" applyNumberFormat="1" applyBorder="1" applyAlignment="1">
      <alignment horizontal="center" wrapText="1"/>
    </xf>
    <xf numFmtId="176" fontId="5" fillId="0" borderId="52" xfId="1" applyNumberFormat="1" applyBorder="1" applyAlignment="1">
      <alignment horizontal="center" wrapText="1"/>
    </xf>
    <xf numFmtId="0" fontId="5" fillId="0" borderId="58" xfId="1" applyBorder="1" applyAlignment="1">
      <alignment horizontal="distributed" vertical="center" wrapText="1"/>
    </xf>
    <xf numFmtId="0" fontId="5" fillId="0" borderId="59" xfId="1" applyBorder="1" applyAlignment="1">
      <alignment horizontal="distributed" vertical="center" wrapText="1"/>
    </xf>
    <xf numFmtId="0" fontId="5" fillId="0" borderId="56" xfId="1" applyBorder="1" applyAlignment="1">
      <alignment horizontal="distributed" vertical="center" wrapText="1"/>
    </xf>
    <xf numFmtId="0" fontId="5" fillId="0" borderId="13" xfId="1" applyBorder="1" applyAlignment="1">
      <alignment horizontal="distributed" vertical="center" wrapText="1"/>
    </xf>
    <xf numFmtId="0" fontId="5" fillId="0" borderId="58" xfId="1" applyBorder="1" applyAlignment="1">
      <alignment horizontal="center" vertical="center" wrapText="1"/>
    </xf>
    <xf numFmtId="0" fontId="5" fillId="0" borderId="53" xfId="1" applyBorder="1" applyAlignment="1">
      <alignment horizontal="center" vertical="center" wrapText="1"/>
    </xf>
    <xf numFmtId="0" fontId="5" fillId="0" borderId="57" xfId="1" applyBorder="1" applyAlignment="1">
      <alignment horizontal="center" vertical="center" wrapText="1"/>
    </xf>
    <xf numFmtId="0" fontId="5" fillId="0" borderId="56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8" xfId="1" applyBorder="1" applyAlignment="1">
      <alignment horizontal="center" vertical="center" wrapText="1"/>
    </xf>
    <xf numFmtId="0" fontId="5" fillId="0" borderId="10" xfId="1" applyBorder="1" applyAlignment="1">
      <alignment horizontal="center" vertical="center"/>
    </xf>
    <xf numFmtId="0" fontId="5" fillId="0" borderId="11" xfId="1" applyBorder="1" applyAlignment="1">
      <alignment horizontal="center" vertical="center"/>
    </xf>
    <xf numFmtId="0" fontId="5" fillId="0" borderId="44" xfId="1" applyBorder="1" applyAlignment="1">
      <alignment horizontal="center" vertical="center"/>
    </xf>
    <xf numFmtId="0" fontId="5" fillId="0" borderId="5" xfId="1" applyBorder="1" applyAlignment="1">
      <alignment horizontal="center" vertical="center" wrapText="1"/>
    </xf>
    <xf numFmtId="0" fontId="5" fillId="0" borderId="29" xfId="1" applyBorder="1" applyAlignment="1">
      <alignment horizontal="distributed" vertical="center" wrapText="1"/>
    </xf>
    <xf numFmtId="0" fontId="5" fillId="0" borderId="51" xfId="1" applyBorder="1" applyAlignment="1">
      <alignment horizontal="distributed" vertical="center" wrapText="1"/>
    </xf>
    <xf numFmtId="0" fontId="0" fillId="0" borderId="29" xfId="1" applyFont="1" applyBorder="1" applyAlignment="1">
      <alignment horizontal="left" vertical="center" wrapText="1"/>
    </xf>
    <xf numFmtId="0" fontId="5" fillId="0" borderId="5" xfId="1" applyBorder="1" applyAlignment="1">
      <alignment horizontal="left" vertical="center" wrapText="1"/>
    </xf>
    <xf numFmtId="0" fontId="5" fillId="0" borderId="51" xfId="1" applyBorder="1" applyAlignment="1">
      <alignment horizontal="left" vertical="center" wrapText="1"/>
    </xf>
    <xf numFmtId="0" fontId="7" fillId="0" borderId="53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55" xfId="1" applyBorder="1" applyAlignment="1">
      <alignment horizontal="distributed" vertical="center" wrapText="1"/>
    </xf>
    <xf numFmtId="0" fontId="5" fillId="0" borderId="12" xfId="1" applyBorder="1" applyAlignment="1">
      <alignment horizontal="distributed" vertical="center" wrapText="1"/>
    </xf>
    <xf numFmtId="0" fontId="12" fillId="0" borderId="55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0" fillId="0" borderId="56" xfId="1" applyFont="1" applyBorder="1" applyAlignment="1">
      <alignment horizontal="left" vertical="center"/>
    </xf>
    <xf numFmtId="0" fontId="5" fillId="0" borderId="1" xfId="1" applyBorder="1" applyAlignment="1">
      <alignment horizontal="left" vertical="center"/>
    </xf>
    <xf numFmtId="0" fontId="5" fillId="0" borderId="13" xfId="1" applyBorder="1" applyAlignment="1">
      <alignment horizontal="left" vertical="center"/>
    </xf>
    <xf numFmtId="0" fontId="5" fillId="0" borderId="54" xfId="1" applyBorder="1" applyAlignment="1">
      <alignment horizontal="distributed" vertical="center" wrapText="1"/>
    </xf>
    <xf numFmtId="0" fontId="5" fillId="0" borderId="16" xfId="1" applyBorder="1" applyAlignment="1">
      <alignment horizontal="distributed" vertical="center" wrapText="1"/>
    </xf>
    <xf numFmtId="0" fontId="0" fillId="0" borderId="55" xfId="1" applyFont="1" applyBorder="1" applyAlignment="1">
      <alignment horizontal="center" vertical="center"/>
    </xf>
    <xf numFmtId="0" fontId="0" fillId="0" borderId="8" xfId="1" applyFont="1" applyBorder="1" applyAlignment="1">
      <alignment horizontal="center" vertical="center"/>
    </xf>
    <xf numFmtId="0" fontId="0" fillId="0" borderId="12" xfId="1" applyFont="1" applyBorder="1" applyAlignment="1">
      <alignment horizontal="center" vertical="center"/>
    </xf>
    <xf numFmtId="0" fontId="0" fillId="0" borderId="54" xfId="1" applyFont="1" applyBorder="1" applyAlignment="1">
      <alignment horizontal="center" vertical="center"/>
    </xf>
    <xf numFmtId="0" fontId="0" fillId="0" borderId="15" xfId="1" applyFont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5" fillId="0" borderId="80" xfId="1" applyBorder="1" applyAlignment="1">
      <alignment horizontal="center" vertical="center" wrapText="1"/>
    </xf>
    <xf numFmtId="0" fontId="5" fillId="0" borderId="8" xfId="1" applyBorder="1" applyAlignment="1">
      <alignment horizontal="center" vertical="center" wrapText="1"/>
    </xf>
    <xf numFmtId="0" fontId="5" fillId="0" borderId="20" xfId="1" applyBorder="1" applyAlignment="1">
      <alignment horizontal="center" vertical="center" wrapText="1"/>
    </xf>
    <xf numFmtId="0" fontId="4" fillId="0" borderId="87" xfId="1" applyFont="1" applyBorder="1" applyAlignment="1">
      <alignment horizontal="center" vertical="center" wrapText="1"/>
    </xf>
    <xf numFmtId="0" fontId="4" fillId="0" borderId="86" xfId="1" applyFont="1" applyBorder="1" applyAlignment="1">
      <alignment horizontal="center" vertical="center" wrapText="1"/>
    </xf>
    <xf numFmtId="0" fontId="4" fillId="0" borderId="85" xfId="1" applyFont="1" applyBorder="1" applyAlignment="1">
      <alignment horizontal="center" vertical="center" wrapText="1"/>
    </xf>
    <xf numFmtId="0" fontId="0" fillId="0" borderId="58" xfId="1" applyFont="1" applyBorder="1" applyAlignment="1">
      <alignment horizontal="distributed" vertical="center" wrapText="1"/>
    </xf>
    <xf numFmtId="0" fontId="5" fillId="0" borderId="55" xfId="1" applyBorder="1" applyAlignment="1">
      <alignment horizontal="center" wrapText="1"/>
    </xf>
    <xf numFmtId="0" fontId="5" fillId="0" borderId="8" xfId="1" applyBorder="1" applyAlignment="1">
      <alignment horizontal="center" wrapText="1"/>
    </xf>
    <xf numFmtId="0" fontId="5" fillId="0" borderId="81" xfId="1" applyBorder="1" applyAlignment="1">
      <alignment horizontal="center" wrapText="1"/>
    </xf>
    <xf numFmtId="0" fontId="4" fillId="0" borderId="92" xfId="1" applyFont="1" applyBorder="1" applyAlignment="1">
      <alignment horizontal="center" vertical="center" wrapText="1"/>
    </xf>
    <xf numFmtId="0" fontId="4" fillId="0" borderId="90" xfId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4" fillId="0" borderId="79" xfId="1" applyFont="1" applyBorder="1" applyAlignment="1">
      <alignment horizontal="center" vertical="center" wrapText="1"/>
    </xf>
    <xf numFmtId="0" fontId="4" fillId="0" borderId="97" xfId="1" applyFont="1" applyBorder="1" applyAlignment="1">
      <alignment horizontal="center" vertical="center" wrapText="1"/>
    </xf>
    <xf numFmtId="0" fontId="5" fillId="0" borderId="42" xfId="1" applyBorder="1" applyAlignment="1">
      <alignment horizontal="right" wrapText="1"/>
    </xf>
    <xf numFmtId="0" fontId="5" fillId="0" borderId="43" xfId="1" applyBorder="1" applyAlignment="1">
      <alignment horizontal="right" wrapText="1"/>
    </xf>
    <xf numFmtId="0" fontId="5" fillId="0" borderId="84" xfId="1" applyBorder="1" applyAlignment="1">
      <alignment horizontal="right" wrapText="1"/>
    </xf>
    <xf numFmtId="0" fontId="5" fillId="0" borderId="83" xfId="1" applyBorder="1" applyAlignment="1">
      <alignment horizontal="right" wrapText="1"/>
    </xf>
    <xf numFmtId="0" fontId="4" fillId="0" borderId="91" xfId="1" applyFont="1" applyBorder="1" applyAlignment="1">
      <alignment horizontal="center" vertical="center" wrapText="1"/>
    </xf>
    <xf numFmtId="0" fontId="4" fillId="0" borderId="83" xfId="1" applyFont="1" applyBorder="1" applyAlignment="1">
      <alignment horizontal="center" vertical="center" wrapText="1"/>
    </xf>
    <xf numFmtId="0" fontId="4" fillId="0" borderId="96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95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4" fillId="0" borderId="94" xfId="1" applyFont="1" applyBorder="1" applyAlignment="1">
      <alignment horizontal="center" vertical="center" wrapText="1"/>
    </xf>
    <xf numFmtId="0" fontId="4" fillId="0" borderId="93" xfId="1" applyFont="1" applyBorder="1" applyAlignment="1">
      <alignment horizontal="center" vertical="center" wrapText="1"/>
    </xf>
    <xf numFmtId="0" fontId="5" fillId="0" borderId="5" xfId="1" applyBorder="1" applyAlignment="1">
      <alignment horizontal="center"/>
    </xf>
    <xf numFmtId="0" fontId="5" fillId="0" borderId="5" xfId="1" applyBorder="1" applyAlignment="1">
      <alignment horizontal="center" vertical="center" shrinkToFit="1"/>
    </xf>
    <xf numFmtId="0" fontId="0" fillId="0" borderId="30" xfId="1" applyFont="1" applyBorder="1" applyAlignment="1">
      <alignment horizontal="center" wrapText="1"/>
    </xf>
    <xf numFmtId="0" fontId="5" fillId="0" borderId="51" xfId="1" applyBorder="1" applyAlignment="1">
      <alignment horizontal="center" wrapText="1"/>
    </xf>
    <xf numFmtId="0" fontId="14" fillId="0" borderId="69" xfId="1" applyFont="1" applyBorder="1" applyAlignment="1">
      <alignment horizontal="center" vertical="center" textRotation="255" wrapText="1"/>
    </xf>
    <xf numFmtId="0" fontId="14" fillId="0" borderId="64" xfId="1" applyFont="1" applyBorder="1" applyAlignment="1">
      <alignment horizontal="center" vertical="center" textRotation="255" wrapText="1"/>
    </xf>
    <xf numFmtId="0" fontId="14" fillId="0" borderId="60" xfId="1" applyFont="1" applyBorder="1" applyAlignment="1">
      <alignment horizontal="center" vertical="center" textRotation="255" wrapText="1"/>
    </xf>
    <xf numFmtId="0" fontId="4" fillId="0" borderId="89" xfId="1" applyFont="1" applyBorder="1" applyAlignment="1">
      <alignment horizontal="center"/>
    </xf>
    <xf numFmtId="0" fontId="4" fillId="0" borderId="88" xfId="1" applyFont="1" applyBorder="1" applyAlignment="1">
      <alignment horizontal="center"/>
    </xf>
    <xf numFmtId="0" fontId="5" fillId="0" borderId="8" xfId="1" applyBorder="1" applyAlignment="1">
      <alignment horizontal="distributed" vertical="center" wrapText="1"/>
    </xf>
    <xf numFmtId="0" fontId="5" fillId="0" borderId="15" xfId="1" applyBorder="1" applyAlignment="1">
      <alignment horizontal="distributed" vertical="center" wrapText="1"/>
    </xf>
    <xf numFmtId="0" fontId="0" fillId="0" borderId="55" xfId="1" applyFont="1" applyBorder="1" applyAlignment="1">
      <alignment horizontal="left" vertical="center" wrapText="1"/>
    </xf>
    <xf numFmtId="0" fontId="5" fillId="0" borderId="8" xfId="1" applyBorder="1" applyAlignment="1">
      <alignment horizontal="left" vertical="center" wrapText="1"/>
    </xf>
    <xf numFmtId="0" fontId="5" fillId="0" borderId="12" xfId="1" applyBorder="1" applyAlignment="1">
      <alignment horizontal="left" vertical="center" wrapText="1"/>
    </xf>
    <xf numFmtId="0" fontId="5" fillId="0" borderId="1" xfId="1" applyBorder="1" applyAlignment="1">
      <alignment horizontal="distributed" vertical="center" wrapText="1"/>
    </xf>
    <xf numFmtId="0" fontId="0" fillId="0" borderId="29" xfId="1" applyFont="1" applyBorder="1" applyAlignment="1">
      <alignment horizontal="distributed" vertical="center" wrapText="1"/>
    </xf>
    <xf numFmtId="0" fontId="5" fillId="0" borderId="5" xfId="1" applyBorder="1" applyAlignment="1">
      <alignment horizontal="distributed" vertical="center" wrapText="1"/>
    </xf>
  </cellXfs>
  <cellStyles count="2">
    <cellStyle name="標準" xfId="0" builtinId="0"/>
    <cellStyle name="標準_年度共通完了報告書" xfId="1" xr:uid="{CE225C81-2AD8-4C83-ADC8-A4726C2DDD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895350</xdr:colOff>
      <xdr:row>27</xdr:row>
      <xdr:rowOff>9524</xdr:rowOff>
    </xdr:from>
    <xdr:to>
      <xdr:col>6</xdr:col>
      <xdr:colOff>0</xdr:colOff>
      <xdr:row>27</xdr:row>
      <xdr:rowOff>371474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474DB93-3A77-4B01-A896-140E44ACB6E3}"/>
            </a:ext>
          </a:extLst>
        </xdr:cNvPr>
        <xdr:cNvSpPr>
          <a:spLocks noChangeShapeType="1"/>
        </xdr:cNvSpPr>
      </xdr:nvSpPr>
      <xdr:spPr bwMode="auto">
        <a:xfrm flipV="1">
          <a:off x="685800" y="4638674"/>
          <a:ext cx="342900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12</xdr:col>
      <xdr:colOff>161925</xdr:colOff>
      <xdr:row>25</xdr:row>
      <xdr:rowOff>9525</xdr:rowOff>
    </xdr:from>
    <xdr:ext cx="338554" cy="29245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DA8EEAF-8C27-4564-96B6-2C4F786CCC77}"/>
            </a:ext>
          </a:extLst>
        </xdr:cNvPr>
        <xdr:cNvSpPr txBox="1"/>
      </xdr:nvSpPr>
      <xdr:spPr>
        <a:xfrm>
          <a:off x="8391525" y="4295775"/>
          <a:ext cx="338554" cy="292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 b="1">
              <a:latin typeface="+mn-ea"/>
              <a:ea typeface="+mn-ea"/>
            </a:rPr>
            <a:t>20</a:t>
          </a:r>
          <a:endParaRPr kumimoji="1" lang="ja-JP" altLang="en-US" sz="1200" b="1">
            <a:latin typeface="+mn-ea"/>
            <a:ea typeface="+mn-ea"/>
          </a:endParaRPr>
        </a:p>
      </xdr:txBody>
    </xdr:sp>
    <xdr:clientData/>
  </xdr:oneCellAnchor>
  <xdr:twoCellAnchor>
    <xdr:from>
      <xdr:col>0</xdr:col>
      <xdr:colOff>0</xdr:colOff>
      <xdr:row>27</xdr:row>
      <xdr:rowOff>358139</xdr:rowOff>
    </xdr:from>
    <xdr:to>
      <xdr:col>2</xdr:col>
      <xdr:colOff>30480</xdr:colOff>
      <xdr:row>28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8981E965-0597-4F1F-9317-A703EFE118DC}"/>
            </a:ext>
          </a:extLst>
        </xdr:cNvPr>
        <xdr:cNvSpPr>
          <a:spLocks noChangeShapeType="1"/>
        </xdr:cNvSpPr>
      </xdr:nvSpPr>
      <xdr:spPr bwMode="auto">
        <a:xfrm flipV="1">
          <a:off x="0" y="4796789"/>
          <a:ext cx="1402080" cy="381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28</xdr:row>
      <xdr:rowOff>9525</xdr:rowOff>
    </xdr:from>
    <xdr:to>
      <xdr:col>5</xdr:col>
      <xdr:colOff>800100</xdr:colOff>
      <xdr:row>28</xdr:row>
      <xdr:rowOff>323850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F96A0F8-2A6C-4FD5-BD70-A59EC5E2A64E}"/>
            </a:ext>
          </a:extLst>
        </xdr:cNvPr>
        <xdr:cNvSpPr>
          <a:spLocks noChangeShapeType="1"/>
        </xdr:cNvSpPr>
      </xdr:nvSpPr>
      <xdr:spPr bwMode="auto">
        <a:xfrm flipV="1">
          <a:off x="1371600" y="4810125"/>
          <a:ext cx="274320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12</xdr:col>
      <xdr:colOff>287698</xdr:colOff>
      <xdr:row>24</xdr:row>
      <xdr:rowOff>149682</xdr:rowOff>
    </xdr:from>
    <xdr:ext cx="418704" cy="37414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1FD58F-6C6D-427F-9ACE-648BBD933B0F}"/>
            </a:ext>
          </a:extLst>
        </xdr:cNvPr>
        <xdr:cNvSpPr txBox="1"/>
      </xdr:nvSpPr>
      <xdr:spPr>
        <a:xfrm>
          <a:off x="8517298" y="4264482"/>
          <a:ext cx="418704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800"/>
            <a:t>20</a:t>
          </a:r>
          <a:endParaRPr kumimoji="1" lang="ja-JP" altLang="en-US" sz="18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44"/>
  <sheetViews>
    <sheetView tabSelected="1" view="pageBreakPreview" zoomScaleNormal="100" zoomScaleSheetLayoutView="100" workbookViewId="0">
      <selection activeCell="AC23" sqref="AC23"/>
    </sheetView>
  </sheetViews>
  <sheetFormatPr defaultRowHeight="13.5" x14ac:dyDescent="0.15"/>
  <cols>
    <col min="1" max="1" width="6.125" customWidth="1"/>
    <col min="2" max="2" width="18.875" customWidth="1"/>
    <col min="3" max="20" width="3.75" customWidth="1"/>
    <col min="21" max="21" width="4.75" customWidth="1"/>
    <col min="22" max="24" width="3.75" customWidth="1"/>
  </cols>
  <sheetData>
    <row r="3" spans="1:21" ht="16.5" customHeight="1" x14ac:dyDescent="0.15">
      <c r="A3" t="s">
        <v>118</v>
      </c>
    </row>
    <row r="4" spans="1:21" ht="20.25" customHeight="1" x14ac:dyDescent="0.15">
      <c r="P4" s="79" t="s">
        <v>22</v>
      </c>
      <c r="Q4" s="79"/>
      <c r="R4" s="79"/>
      <c r="S4" s="79"/>
      <c r="T4" s="79"/>
      <c r="U4" s="79"/>
    </row>
    <row r="5" spans="1:21" ht="27" customHeight="1" x14ac:dyDescent="0.15">
      <c r="A5" s="85" t="s">
        <v>44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</row>
    <row r="6" spans="1:21" ht="20.25" customHeight="1" x14ac:dyDescent="0.15">
      <c r="O6" s="80" t="s">
        <v>41</v>
      </c>
      <c r="P6" s="80"/>
      <c r="Q6" s="80"/>
      <c r="R6" s="80"/>
      <c r="S6" s="80"/>
      <c r="T6" s="80"/>
      <c r="U6" s="80"/>
    </row>
    <row r="7" spans="1:21" ht="23.25" customHeight="1" x14ac:dyDescent="0.15">
      <c r="A7" t="s">
        <v>21</v>
      </c>
    </row>
    <row r="8" spans="1:21" ht="23.25" customHeight="1" x14ac:dyDescent="0.15">
      <c r="H8" s="81" t="s">
        <v>0</v>
      </c>
      <c r="I8" s="81"/>
      <c r="J8" s="81"/>
      <c r="K8" s="81"/>
      <c r="L8" s="81"/>
      <c r="M8" s="82"/>
      <c r="N8" s="82"/>
      <c r="O8" s="82"/>
      <c r="P8" s="82"/>
      <c r="Q8" s="82"/>
      <c r="R8" s="82"/>
      <c r="S8" s="82"/>
      <c r="T8" s="82"/>
      <c r="U8" s="82"/>
    </row>
    <row r="9" spans="1:21" ht="23.25" customHeight="1" x14ac:dyDescent="0.15">
      <c r="H9" s="83" t="s">
        <v>1</v>
      </c>
      <c r="I9" s="83"/>
      <c r="J9" s="83"/>
      <c r="K9" s="83"/>
      <c r="L9" s="83"/>
      <c r="M9" s="84"/>
      <c r="N9" s="84"/>
      <c r="O9" s="84"/>
      <c r="P9" s="84"/>
      <c r="Q9" s="84"/>
      <c r="R9" s="84"/>
      <c r="S9" s="84"/>
      <c r="T9" s="84"/>
      <c r="U9" s="84"/>
    </row>
    <row r="10" spans="1:21" ht="23.25" customHeight="1" x14ac:dyDescent="0.15">
      <c r="H10" s="83" t="s">
        <v>2</v>
      </c>
      <c r="I10" s="83"/>
      <c r="J10" s="83"/>
      <c r="K10" s="83"/>
      <c r="L10" s="83"/>
      <c r="M10" s="84"/>
      <c r="N10" s="84"/>
      <c r="O10" s="84"/>
      <c r="P10" s="84"/>
      <c r="Q10" s="84"/>
      <c r="R10" s="84"/>
      <c r="S10" s="84"/>
      <c r="T10" s="84" t="s">
        <v>42</v>
      </c>
      <c r="U10" s="84"/>
    </row>
    <row r="11" spans="1:21" ht="23.25" customHeight="1" x14ac:dyDescent="0.15">
      <c r="H11" s="83" t="s">
        <v>3</v>
      </c>
      <c r="I11" s="83"/>
      <c r="J11" s="83"/>
      <c r="K11" s="83"/>
      <c r="L11" s="83"/>
      <c r="M11" s="84"/>
      <c r="N11" s="84"/>
      <c r="O11" s="84"/>
      <c r="P11" s="84"/>
      <c r="Q11" s="84"/>
      <c r="R11" s="84"/>
      <c r="S11" s="84"/>
      <c r="T11" s="84"/>
      <c r="U11" s="84"/>
    </row>
    <row r="12" spans="1:21" ht="23.25" customHeight="1" x14ac:dyDescent="0.15">
      <c r="H12" s="83" t="s">
        <v>20</v>
      </c>
      <c r="I12" s="83"/>
      <c r="J12" s="83"/>
      <c r="K12" s="83"/>
      <c r="L12" s="83"/>
      <c r="M12" s="84"/>
      <c r="N12" s="84"/>
      <c r="O12" s="84"/>
      <c r="P12" s="84"/>
      <c r="Q12" s="84"/>
      <c r="R12" s="84"/>
      <c r="S12" s="84"/>
      <c r="T12" s="84"/>
      <c r="U12" s="84"/>
    </row>
    <row r="13" spans="1:21" ht="23.25" customHeight="1" x14ac:dyDescent="0.15">
      <c r="H13" s="83" t="s">
        <v>4</v>
      </c>
      <c r="I13" s="83"/>
      <c r="J13" s="83"/>
      <c r="K13" s="83"/>
      <c r="L13" s="83"/>
      <c r="M13" s="84"/>
      <c r="N13" s="84"/>
      <c r="O13" s="84"/>
      <c r="P13" s="84"/>
      <c r="Q13" s="84"/>
      <c r="R13" s="84"/>
      <c r="S13" s="84"/>
      <c r="T13" s="84"/>
      <c r="U13" s="84"/>
    </row>
    <row r="14" spans="1:21" ht="23.25" customHeight="1" x14ac:dyDescent="0.15">
      <c r="H14" s="83" t="s">
        <v>38</v>
      </c>
      <c r="I14" s="83"/>
      <c r="J14" s="83"/>
      <c r="K14" s="83"/>
      <c r="L14" s="83"/>
      <c r="M14" s="84"/>
      <c r="N14" s="84"/>
      <c r="O14" s="84"/>
      <c r="P14" s="84"/>
      <c r="Q14" s="84"/>
      <c r="R14" s="84"/>
      <c r="S14" s="84"/>
      <c r="T14" s="84"/>
      <c r="U14" s="84"/>
    </row>
    <row r="15" spans="1:21" ht="23.25" customHeight="1" x14ac:dyDescent="0.15">
      <c r="H15" s="83" t="s">
        <v>23</v>
      </c>
      <c r="I15" s="83"/>
      <c r="J15" s="83"/>
      <c r="K15" s="83"/>
      <c r="L15" s="83"/>
      <c r="M15" s="84"/>
      <c r="N15" s="84"/>
      <c r="O15" s="84"/>
      <c r="P15" s="84"/>
      <c r="Q15" s="84"/>
      <c r="R15" s="84"/>
      <c r="S15" s="84"/>
      <c r="T15" s="84"/>
      <c r="U15" s="84"/>
    </row>
    <row r="17" spans="1:21" ht="22.5" customHeight="1" thickBot="1" x14ac:dyDescent="0.2">
      <c r="A17" t="s">
        <v>45</v>
      </c>
    </row>
    <row r="18" spans="1:21" ht="22.5" customHeight="1" thickBot="1" x14ac:dyDescent="0.2">
      <c r="A18" s="86" t="s">
        <v>16</v>
      </c>
      <c r="B18" s="3" t="s">
        <v>5</v>
      </c>
      <c r="C18" s="89" t="s">
        <v>6</v>
      </c>
      <c r="D18" s="90"/>
      <c r="E18" s="90"/>
      <c r="F18" s="91"/>
      <c r="G18" s="89" t="s">
        <v>24</v>
      </c>
      <c r="H18" s="90"/>
      <c r="I18" s="90"/>
      <c r="J18" s="90"/>
      <c r="K18" s="90"/>
      <c r="L18" s="91"/>
      <c r="M18" s="92" t="s">
        <v>7</v>
      </c>
      <c r="N18" s="92"/>
      <c r="O18" s="92"/>
      <c r="P18" s="92"/>
      <c r="Q18" s="93" t="s">
        <v>10</v>
      </c>
      <c r="R18" s="93"/>
      <c r="S18" s="93"/>
      <c r="T18" s="93"/>
      <c r="U18" s="94"/>
    </row>
    <row r="19" spans="1:21" ht="22.5" customHeight="1" thickTop="1" x14ac:dyDescent="0.15">
      <c r="A19" s="87"/>
      <c r="B19" s="8" t="s">
        <v>46</v>
      </c>
      <c r="C19" s="95"/>
      <c r="D19" s="96"/>
      <c r="E19" s="96"/>
      <c r="F19" s="9" t="s">
        <v>25</v>
      </c>
      <c r="G19" s="105" t="s">
        <v>26</v>
      </c>
      <c r="H19" s="106"/>
      <c r="I19" s="107">
        <f>C19*2</f>
        <v>0</v>
      </c>
      <c r="J19" s="108"/>
      <c r="K19" s="108"/>
      <c r="L19" s="9" t="s">
        <v>27</v>
      </c>
      <c r="M19" s="109"/>
      <c r="N19" s="110"/>
      <c r="O19" s="110"/>
      <c r="P19" s="10" t="s">
        <v>28</v>
      </c>
      <c r="Q19" s="116" t="s">
        <v>39</v>
      </c>
      <c r="R19" s="117"/>
      <c r="S19" s="117"/>
      <c r="T19" s="117"/>
      <c r="U19" s="118"/>
    </row>
    <row r="20" spans="1:21" ht="22.5" customHeight="1" x14ac:dyDescent="0.15">
      <c r="A20" s="87"/>
      <c r="B20" s="11" t="s">
        <v>47</v>
      </c>
      <c r="C20" s="101"/>
      <c r="D20" s="102"/>
      <c r="E20" s="102"/>
      <c r="F20" s="12" t="s">
        <v>25</v>
      </c>
      <c r="G20" s="103" t="s">
        <v>26</v>
      </c>
      <c r="H20" s="104"/>
      <c r="I20" s="97">
        <f>C20*2</f>
        <v>0</v>
      </c>
      <c r="J20" s="98"/>
      <c r="K20" s="98"/>
      <c r="L20" s="12" t="s">
        <v>27</v>
      </c>
      <c r="M20" s="99"/>
      <c r="N20" s="100"/>
      <c r="O20" s="100"/>
      <c r="P20" s="13" t="s">
        <v>28</v>
      </c>
      <c r="Q20" s="119"/>
      <c r="R20" s="120"/>
      <c r="S20" s="120"/>
      <c r="T20" s="120"/>
      <c r="U20" s="121"/>
    </row>
    <row r="21" spans="1:21" ht="22.5" customHeight="1" x14ac:dyDescent="0.15">
      <c r="A21" s="87"/>
      <c r="B21" s="11" t="s">
        <v>48</v>
      </c>
      <c r="C21" s="101"/>
      <c r="D21" s="102"/>
      <c r="E21" s="102"/>
      <c r="F21" s="12" t="s">
        <v>25</v>
      </c>
      <c r="G21" s="103" t="s">
        <v>56</v>
      </c>
      <c r="H21" s="104"/>
      <c r="I21" s="97">
        <f>C21*10</f>
        <v>0</v>
      </c>
      <c r="J21" s="98"/>
      <c r="K21" s="98"/>
      <c r="L21" s="12" t="s">
        <v>27</v>
      </c>
      <c r="M21" s="99"/>
      <c r="N21" s="100"/>
      <c r="O21" s="100"/>
      <c r="P21" s="13" t="s">
        <v>28</v>
      </c>
      <c r="Q21" s="119"/>
      <c r="R21" s="120"/>
      <c r="S21" s="120"/>
      <c r="T21" s="120"/>
      <c r="U21" s="121"/>
    </row>
    <row r="22" spans="1:21" ht="22.5" customHeight="1" x14ac:dyDescent="0.15">
      <c r="A22" s="87"/>
      <c r="B22" s="11" t="s">
        <v>49</v>
      </c>
      <c r="C22" s="101"/>
      <c r="D22" s="102"/>
      <c r="E22" s="102"/>
      <c r="F22" s="12" t="s">
        <v>25</v>
      </c>
      <c r="G22" s="103" t="s">
        <v>57</v>
      </c>
      <c r="H22" s="104"/>
      <c r="I22" s="97">
        <f>C22*15</f>
        <v>0</v>
      </c>
      <c r="J22" s="98"/>
      <c r="K22" s="98"/>
      <c r="L22" s="12" t="s">
        <v>27</v>
      </c>
      <c r="M22" s="99"/>
      <c r="N22" s="100"/>
      <c r="O22" s="100"/>
      <c r="P22" s="13" t="s">
        <v>28</v>
      </c>
      <c r="Q22" s="119"/>
      <c r="R22" s="120"/>
      <c r="S22" s="120"/>
      <c r="T22" s="120"/>
      <c r="U22" s="121"/>
    </row>
    <row r="23" spans="1:21" ht="22.5" customHeight="1" x14ac:dyDescent="0.15">
      <c r="A23" s="87"/>
      <c r="B23" s="11" t="s">
        <v>50</v>
      </c>
      <c r="C23" s="101"/>
      <c r="D23" s="102"/>
      <c r="E23" s="102"/>
      <c r="F23" s="12" t="s">
        <v>25</v>
      </c>
      <c r="G23" s="103" t="s">
        <v>29</v>
      </c>
      <c r="H23" s="104"/>
      <c r="I23" s="97">
        <f>C23*8</f>
        <v>0</v>
      </c>
      <c r="J23" s="98"/>
      <c r="K23" s="98"/>
      <c r="L23" s="12" t="s">
        <v>27</v>
      </c>
      <c r="M23" s="99"/>
      <c r="N23" s="100"/>
      <c r="O23" s="100"/>
      <c r="P23" s="13" t="s">
        <v>28</v>
      </c>
      <c r="Q23" s="119"/>
      <c r="R23" s="120"/>
      <c r="S23" s="120"/>
      <c r="T23" s="120"/>
      <c r="U23" s="121"/>
    </row>
    <row r="24" spans="1:21" ht="22.5" customHeight="1" x14ac:dyDescent="0.15">
      <c r="A24" s="87"/>
      <c r="B24" s="11" t="s">
        <v>51</v>
      </c>
      <c r="C24" s="101"/>
      <c r="D24" s="102"/>
      <c r="E24" s="102"/>
      <c r="F24" s="12" t="s">
        <v>25</v>
      </c>
      <c r="G24" s="103" t="s">
        <v>43</v>
      </c>
      <c r="H24" s="104"/>
      <c r="I24" s="97">
        <f>C24*6</f>
        <v>0</v>
      </c>
      <c r="J24" s="98"/>
      <c r="K24" s="98"/>
      <c r="L24" s="12" t="s">
        <v>27</v>
      </c>
      <c r="M24" s="99"/>
      <c r="N24" s="100"/>
      <c r="O24" s="100"/>
      <c r="P24" s="13" t="s">
        <v>28</v>
      </c>
      <c r="Q24" s="119"/>
      <c r="R24" s="120"/>
      <c r="S24" s="120"/>
      <c r="T24" s="120"/>
      <c r="U24" s="121"/>
    </row>
    <row r="25" spans="1:21" ht="22.5" customHeight="1" thickBot="1" x14ac:dyDescent="0.2">
      <c r="A25" s="88"/>
      <c r="B25" s="14" t="s">
        <v>128</v>
      </c>
      <c r="C25" s="130">
        <f>SUM(C19:E24)</f>
        <v>0</v>
      </c>
      <c r="D25" s="131"/>
      <c r="E25" s="131"/>
      <c r="F25" s="15" t="s">
        <v>30</v>
      </c>
      <c r="G25" s="132">
        <f>SUM(I19:K24)</f>
        <v>0</v>
      </c>
      <c r="H25" s="133"/>
      <c r="I25" s="133"/>
      <c r="J25" s="133"/>
      <c r="K25" s="133"/>
      <c r="L25" s="16" t="s">
        <v>31</v>
      </c>
      <c r="M25" s="132">
        <f>SUM(M19:O24)</f>
        <v>0</v>
      </c>
      <c r="N25" s="133"/>
      <c r="O25" s="133"/>
      <c r="P25" s="17" t="s">
        <v>32</v>
      </c>
      <c r="Q25" s="137" t="s">
        <v>130</v>
      </c>
      <c r="R25" s="138"/>
      <c r="S25" s="138"/>
      <c r="T25" s="138"/>
      <c r="U25" s="139"/>
    </row>
    <row r="26" spans="1:21" ht="22.5" customHeight="1" thickBot="1" x14ac:dyDescent="0.2">
      <c r="A26" s="111" t="s">
        <v>17</v>
      </c>
      <c r="B26" s="18" t="s">
        <v>8</v>
      </c>
      <c r="C26" s="113" t="s">
        <v>6</v>
      </c>
      <c r="D26" s="114"/>
      <c r="E26" s="114"/>
      <c r="F26" s="115"/>
      <c r="G26" s="113" t="s">
        <v>33</v>
      </c>
      <c r="H26" s="114"/>
      <c r="I26" s="114"/>
      <c r="J26" s="114"/>
      <c r="K26" s="114"/>
      <c r="L26" s="115"/>
      <c r="M26" s="113" t="s">
        <v>7</v>
      </c>
      <c r="N26" s="114"/>
      <c r="O26" s="114"/>
      <c r="P26" s="134"/>
      <c r="Q26" s="140"/>
      <c r="R26" s="141"/>
      <c r="S26" s="141"/>
      <c r="T26" s="141"/>
      <c r="U26" s="142"/>
    </row>
    <row r="27" spans="1:21" ht="22.5" customHeight="1" thickTop="1" x14ac:dyDescent="0.15">
      <c r="A27" s="112"/>
      <c r="B27" s="8" t="s">
        <v>52</v>
      </c>
      <c r="C27" s="95"/>
      <c r="D27" s="96"/>
      <c r="E27" s="96"/>
      <c r="F27" s="9" t="s">
        <v>9</v>
      </c>
      <c r="G27" s="135" t="s">
        <v>58</v>
      </c>
      <c r="H27" s="136"/>
      <c r="I27" s="122">
        <f>C27*3</f>
        <v>0</v>
      </c>
      <c r="J27" s="123"/>
      <c r="K27" s="123"/>
      <c r="L27" s="9" t="s">
        <v>34</v>
      </c>
      <c r="M27" s="124"/>
      <c r="N27" s="125"/>
      <c r="O27" s="125"/>
      <c r="P27" s="10" t="s">
        <v>35</v>
      </c>
      <c r="Q27" s="143" t="s">
        <v>40</v>
      </c>
      <c r="R27" s="144"/>
      <c r="S27" s="144"/>
      <c r="T27" s="144"/>
      <c r="U27" s="145"/>
    </row>
    <row r="28" spans="1:21" ht="22.5" customHeight="1" x14ac:dyDescent="0.15">
      <c r="A28" s="112"/>
      <c r="B28" s="11" t="s">
        <v>53</v>
      </c>
      <c r="C28" s="101"/>
      <c r="D28" s="102"/>
      <c r="E28" s="102"/>
      <c r="F28" s="12" t="s">
        <v>9</v>
      </c>
      <c r="G28" s="126" t="s">
        <v>58</v>
      </c>
      <c r="H28" s="127"/>
      <c r="I28" s="128">
        <f>C28*3</f>
        <v>0</v>
      </c>
      <c r="J28" s="129"/>
      <c r="K28" s="129"/>
      <c r="L28" s="12" t="s">
        <v>34</v>
      </c>
      <c r="M28" s="99"/>
      <c r="N28" s="100"/>
      <c r="O28" s="100"/>
      <c r="P28" s="13" t="s">
        <v>35</v>
      </c>
      <c r="Q28" s="146"/>
      <c r="R28" s="147"/>
      <c r="S28" s="147"/>
      <c r="T28" s="147"/>
      <c r="U28" s="148"/>
    </row>
    <row r="29" spans="1:21" ht="22.5" customHeight="1" x14ac:dyDescent="0.15">
      <c r="A29" s="112"/>
      <c r="B29" s="11" t="s">
        <v>54</v>
      </c>
      <c r="C29" s="101"/>
      <c r="D29" s="102"/>
      <c r="E29" s="102"/>
      <c r="F29" s="12" t="s">
        <v>9</v>
      </c>
      <c r="G29" s="126" t="s">
        <v>58</v>
      </c>
      <c r="H29" s="127"/>
      <c r="I29" s="128">
        <f>C29*3</f>
        <v>0</v>
      </c>
      <c r="J29" s="129"/>
      <c r="K29" s="129"/>
      <c r="L29" s="12" t="s">
        <v>34</v>
      </c>
      <c r="M29" s="99"/>
      <c r="N29" s="100"/>
      <c r="O29" s="100"/>
      <c r="P29" s="13" t="s">
        <v>35</v>
      </c>
      <c r="Q29" s="146"/>
      <c r="R29" s="147"/>
      <c r="S29" s="147"/>
      <c r="T29" s="147"/>
      <c r="U29" s="148"/>
    </row>
    <row r="30" spans="1:21" ht="22.5" customHeight="1" x14ac:dyDescent="0.15">
      <c r="A30" s="112"/>
      <c r="B30" s="11" t="s">
        <v>55</v>
      </c>
      <c r="C30" s="101"/>
      <c r="D30" s="102"/>
      <c r="E30" s="102"/>
      <c r="F30" s="12" t="s">
        <v>9</v>
      </c>
      <c r="G30" s="126" t="s">
        <v>58</v>
      </c>
      <c r="H30" s="127"/>
      <c r="I30" s="128">
        <f>C30*3</f>
        <v>0</v>
      </c>
      <c r="J30" s="129"/>
      <c r="K30" s="129"/>
      <c r="L30" s="12" t="s">
        <v>34</v>
      </c>
      <c r="M30" s="99"/>
      <c r="N30" s="100"/>
      <c r="O30" s="100"/>
      <c r="P30" s="13" t="s">
        <v>35</v>
      </c>
      <c r="Q30" s="146"/>
      <c r="R30" s="147"/>
      <c r="S30" s="147"/>
      <c r="T30" s="147"/>
      <c r="U30" s="148"/>
    </row>
    <row r="31" spans="1:21" ht="22.5" customHeight="1" x14ac:dyDescent="0.15">
      <c r="A31" s="112"/>
      <c r="B31" s="11"/>
      <c r="C31" s="101"/>
      <c r="D31" s="102"/>
      <c r="E31" s="102"/>
      <c r="F31" s="12"/>
      <c r="G31" s="126"/>
      <c r="H31" s="127"/>
      <c r="I31" s="128">
        <f>C31*13</f>
        <v>0</v>
      </c>
      <c r="J31" s="129"/>
      <c r="K31" s="129"/>
      <c r="L31" s="12"/>
      <c r="M31" s="99"/>
      <c r="N31" s="100"/>
      <c r="O31" s="100"/>
      <c r="P31" s="13"/>
      <c r="Q31" s="146"/>
      <c r="R31" s="147"/>
      <c r="S31" s="147"/>
      <c r="T31" s="147"/>
      <c r="U31" s="148"/>
    </row>
    <row r="32" spans="1:21" ht="22.5" customHeight="1" x14ac:dyDescent="0.15">
      <c r="A32" s="112"/>
      <c r="B32" s="11"/>
      <c r="C32" s="101"/>
      <c r="D32" s="102"/>
      <c r="E32" s="102"/>
      <c r="F32" s="12"/>
      <c r="G32" s="126"/>
      <c r="H32" s="127"/>
      <c r="I32" s="128">
        <f>C32*6</f>
        <v>0</v>
      </c>
      <c r="J32" s="129"/>
      <c r="K32" s="129"/>
      <c r="L32" s="12"/>
      <c r="M32" s="99"/>
      <c r="N32" s="100"/>
      <c r="O32" s="100"/>
      <c r="P32" s="13"/>
      <c r="Q32" s="146"/>
      <c r="R32" s="147"/>
      <c r="S32" s="147"/>
      <c r="T32" s="147"/>
      <c r="U32" s="148"/>
    </row>
    <row r="33" spans="1:24" ht="22.5" customHeight="1" thickBot="1" x14ac:dyDescent="0.2">
      <c r="A33" s="112"/>
      <c r="B33" s="19" t="s">
        <v>129</v>
      </c>
      <c r="C33" s="152">
        <f>SUM(C27:E32)</f>
        <v>0</v>
      </c>
      <c r="D33" s="153"/>
      <c r="E33" s="153"/>
      <c r="F33" s="15" t="s">
        <v>9</v>
      </c>
      <c r="G33" s="154"/>
      <c r="H33" s="155"/>
      <c r="I33" s="156">
        <f>SUM(I27:K32)</f>
        <v>0</v>
      </c>
      <c r="J33" s="157"/>
      <c r="K33" s="157"/>
      <c r="L33" s="15" t="s">
        <v>34</v>
      </c>
      <c r="M33" s="158">
        <f>SUM(M27:O32)</f>
        <v>0</v>
      </c>
      <c r="N33" s="159"/>
      <c r="O33" s="159"/>
      <c r="P33" s="17" t="s">
        <v>35</v>
      </c>
      <c r="Q33" s="149"/>
      <c r="R33" s="150"/>
      <c r="S33" s="150"/>
      <c r="T33" s="150"/>
      <c r="U33" s="151"/>
      <c r="V33" s="2"/>
      <c r="W33" s="1"/>
      <c r="X33" s="1"/>
    </row>
    <row r="34" spans="1:24" ht="27" customHeight="1" thickBot="1" x14ac:dyDescent="0.2">
      <c r="A34" s="183"/>
      <c r="B34" s="184"/>
      <c r="C34" s="185"/>
      <c r="D34" s="186"/>
      <c r="E34" s="186"/>
      <c r="F34" s="162"/>
      <c r="G34" s="162"/>
      <c r="H34" s="4"/>
      <c r="I34" s="185"/>
      <c r="J34" s="186"/>
      <c r="K34" s="186"/>
      <c r="L34" s="162"/>
      <c r="M34" s="162"/>
      <c r="N34" s="4"/>
      <c r="O34" s="185"/>
      <c r="P34" s="186"/>
      <c r="Q34" s="186"/>
      <c r="R34" s="186"/>
      <c r="S34" s="162"/>
      <c r="T34" s="162"/>
      <c r="U34" s="6"/>
    </row>
    <row r="35" spans="1:24" ht="24" customHeight="1" x14ac:dyDescent="0.15">
      <c r="A35" s="163" t="s">
        <v>18</v>
      </c>
      <c r="B35" s="164"/>
      <c r="C35" s="165"/>
      <c r="D35" s="166"/>
      <c r="E35" s="166"/>
      <c r="F35" s="166"/>
      <c r="G35" s="166"/>
      <c r="H35" s="166"/>
      <c r="I35" s="166"/>
      <c r="J35" s="166"/>
      <c r="K35" s="166"/>
      <c r="L35" s="167"/>
      <c r="M35" s="168" t="s">
        <v>12</v>
      </c>
      <c r="N35" s="169"/>
      <c r="O35" s="170"/>
      <c r="P35" s="171"/>
      <c r="Q35" s="172">
        <f>SUM(G25,I33)</f>
        <v>0</v>
      </c>
      <c r="R35" s="173"/>
      <c r="S35" s="173"/>
      <c r="T35" s="173"/>
      <c r="U35" s="5" t="s">
        <v>36</v>
      </c>
    </row>
    <row r="36" spans="1:24" ht="24" customHeight="1" x14ac:dyDescent="0.15">
      <c r="A36" s="174" t="s">
        <v>11</v>
      </c>
      <c r="B36" s="175"/>
      <c r="C36" s="176" t="s">
        <v>19</v>
      </c>
      <c r="D36" s="84"/>
      <c r="E36" s="84"/>
      <c r="F36" s="84"/>
      <c r="G36" s="84"/>
      <c r="H36" s="84"/>
      <c r="I36" s="84"/>
      <c r="J36" s="84"/>
      <c r="K36" s="84"/>
      <c r="L36" s="177"/>
      <c r="M36" s="178" t="s">
        <v>13</v>
      </c>
      <c r="N36" s="179"/>
      <c r="O36" s="179"/>
      <c r="P36" s="180"/>
      <c r="Q36" s="181">
        <f>SUM(M25+M33)</f>
        <v>0</v>
      </c>
      <c r="R36" s="182"/>
      <c r="S36" s="182"/>
      <c r="T36" s="182"/>
      <c r="U36" s="7" t="s">
        <v>37</v>
      </c>
    </row>
    <row r="37" spans="1:24" ht="20.25" customHeight="1" x14ac:dyDescent="0.15">
      <c r="A37" s="187" t="s">
        <v>14</v>
      </c>
      <c r="B37" s="188" t="s">
        <v>60</v>
      </c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90"/>
    </row>
    <row r="38" spans="1:24" ht="20.25" customHeight="1" x14ac:dyDescent="0.15">
      <c r="A38" s="187"/>
      <c r="B38" s="191" t="s">
        <v>59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192"/>
    </row>
    <row r="39" spans="1:24" ht="20.25" customHeight="1" x14ac:dyDescent="0.15">
      <c r="A39" s="160" t="s">
        <v>15</v>
      </c>
      <c r="B39" s="193" t="s">
        <v>61</v>
      </c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5"/>
    </row>
    <row r="40" spans="1:24" ht="20.25" customHeight="1" thickBot="1" x14ac:dyDescent="0.2">
      <c r="A40" s="161"/>
      <c r="B40" s="196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8"/>
    </row>
    <row r="42" spans="1:24" ht="16.5" customHeight="1" x14ac:dyDescent="0.15"/>
    <row r="43" spans="1:24" ht="16.5" customHeight="1" x14ac:dyDescent="0.15"/>
    <row r="44" spans="1:24" ht="16.5" customHeight="1" x14ac:dyDescent="0.15"/>
  </sheetData>
  <mergeCells count="107">
    <mergeCell ref="A39:A40"/>
    <mergeCell ref="S34:T34"/>
    <mergeCell ref="A35:B35"/>
    <mergeCell ref="C35:L35"/>
    <mergeCell ref="M35:P35"/>
    <mergeCell ref="Q35:T35"/>
    <mergeCell ref="A36:B36"/>
    <mergeCell ref="C36:L36"/>
    <mergeCell ref="M36:P36"/>
    <mergeCell ref="Q36:T36"/>
    <mergeCell ref="A34:B34"/>
    <mergeCell ref="C34:E34"/>
    <mergeCell ref="F34:G34"/>
    <mergeCell ref="I34:K34"/>
    <mergeCell ref="L34:M34"/>
    <mergeCell ref="O34:R34"/>
    <mergeCell ref="A37:A38"/>
    <mergeCell ref="B37:U37"/>
    <mergeCell ref="B38:U38"/>
    <mergeCell ref="B39:U40"/>
    <mergeCell ref="Q27:U33"/>
    <mergeCell ref="G31:H31"/>
    <mergeCell ref="I31:K31"/>
    <mergeCell ref="M31:O31"/>
    <mergeCell ref="C32:E32"/>
    <mergeCell ref="G32:H32"/>
    <mergeCell ref="I32:K32"/>
    <mergeCell ref="M32:O32"/>
    <mergeCell ref="C29:E29"/>
    <mergeCell ref="G29:H29"/>
    <mergeCell ref="I29:K29"/>
    <mergeCell ref="M29:O29"/>
    <mergeCell ref="C30:E30"/>
    <mergeCell ref="G30:H30"/>
    <mergeCell ref="I30:K30"/>
    <mergeCell ref="M30:O30"/>
    <mergeCell ref="C31:E31"/>
    <mergeCell ref="C33:E33"/>
    <mergeCell ref="G33:H33"/>
    <mergeCell ref="I33:K33"/>
    <mergeCell ref="M33:O33"/>
    <mergeCell ref="A26:A33"/>
    <mergeCell ref="C26:F26"/>
    <mergeCell ref="Q19:U24"/>
    <mergeCell ref="I27:K27"/>
    <mergeCell ref="M27:O27"/>
    <mergeCell ref="C28:E28"/>
    <mergeCell ref="G28:H28"/>
    <mergeCell ref="I28:K28"/>
    <mergeCell ref="M28:O28"/>
    <mergeCell ref="C25:E25"/>
    <mergeCell ref="G25:K25"/>
    <mergeCell ref="M25:O25"/>
    <mergeCell ref="G26:L26"/>
    <mergeCell ref="M26:P26"/>
    <mergeCell ref="C27:E27"/>
    <mergeCell ref="G27:H27"/>
    <mergeCell ref="C23:E23"/>
    <mergeCell ref="G23:H23"/>
    <mergeCell ref="I23:K23"/>
    <mergeCell ref="M23:O23"/>
    <mergeCell ref="C24:E24"/>
    <mergeCell ref="G24:H24"/>
    <mergeCell ref="I24:K24"/>
    <mergeCell ref="M24:O24"/>
    <mergeCell ref="A18:A25"/>
    <mergeCell ref="C18:F18"/>
    <mergeCell ref="G18:L18"/>
    <mergeCell ref="M18:P18"/>
    <mergeCell ref="Q18:U18"/>
    <mergeCell ref="C19:E19"/>
    <mergeCell ref="I21:K21"/>
    <mergeCell ref="M21:O21"/>
    <mergeCell ref="C22:E22"/>
    <mergeCell ref="G22:H22"/>
    <mergeCell ref="I22:K22"/>
    <mergeCell ref="M22:O22"/>
    <mergeCell ref="G19:H19"/>
    <mergeCell ref="I19:K19"/>
    <mergeCell ref="M19:O19"/>
    <mergeCell ref="C20:E20"/>
    <mergeCell ref="G20:H20"/>
    <mergeCell ref="I20:K20"/>
    <mergeCell ref="M20:O20"/>
    <mergeCell ref="C21:E21"/>
    <mergeCell ref="G21:H21"/>
    <mergeCell ref="Q25:U26"/>
    <mergeCell ref="P4:U4"/>
    <mergeCell ref="O6:U6"/>
    <mergeCell ref="H8:L8"/>
    <mergeCell ref="M8:U8"/>
    <mergeCell ref="H9:L9"/>
    <mergeCell ref="M9:U9"/>
    <mergeCell ref="H13:L13"/>
    <mergeCell ref="M13:U13"/>
    <mergeCell ref="H15:L15"/>
    <mergeCell ref="M15:U15"/>
    <mergeCell ref="H14:L14"/>
    <mergeCell ref="M14:U14"/>
    <mergeCell ref="A5:U5"/>
    <mergeCell ref="M10:S10"/>
    <mergeCell ref="T10:U10"/>
    <mergeCell ref="H10:L10"/>
    <mergeCell ref="H11:L11"/>
    <mergeCell ref="M11:U11"/>
    <mergeCell ref="H12:L12"/>
    <mergeCell ref="M12:U12"/>
  </mergeCells>
  <phoneticPr fontId="1"/>
  <pageMargins left="0.6" right="0.54" top="0.51" bottom="0.25" header="0.51200000000000001" footer="0.25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E6702-DEBF-439C-AC85-424AF34C78B0}">
  <sheetPr>
    <pageSetUpPr fitToPage="1"/>
  </sheetPr>
  <dimension ref="A1:P72"/>
  <sheetViews>
    <sheetView view="pageBreakPreview" zoomScale="90" zoomScaleNormal="100" zoomScaleSheetLayoutView="90" workbookViewId="0">
      <selection activeCell="C32" sqref="C32:M32"/>
    </sheetView>
  </sheetViews>
  <sheetFormatPr defaultColWidth="9" defaultRowHeight="13.5" x14ac:dyDescent="0.15"/>
  <cols>
    <col min="1" max="1" width="11.875" style="20" customWidth="1"/>
    <col min="2" max="2" width="9" style="20"/>
    <col min="3" max="3" width="11" style="20" customWidth="1"/>
    <col min="4" max="4" width="10.125" style="20" customWidth="1"/>
    <col min="5" max="5" width="5.125" style="20" customWidth="1"/>
    <col min="6" max="6" width="5" style="20" customWidth="1"/>
    <col min="7" max="7" width="13.625" style="20" customWidth="1"/>
    <col min="8" max="8" width="7.75" style="20" customWidth="1"/>
    <col min="9" max="9" width="2.375" style="20" customWidth="1"/>
    <col min="10" max="10" width="5.25" style="20" customWidth="1"/>
    <col min="11" max="11" width="10.25" style="20" customWidth="1"/>
    <col min="12" max="12" width="5.25" style="20" customWidth="1"/>
    <col min="13" max="16384" width="9" style="20"/>
  </cols>
  <sheetData>
    <row r="1" spans="1:13" ht="18.75" customHeight="1" x14ac:dyDescent="0.15">
      <c r="A1" s="20" t="s">
        <v>96</v>
      </c>
    </row>
    <row r="2" spans="1:13" ht="18.75" customHeight="1" x14ac:dyDescent="0.15">
      <c r="K2" s="199" t="s">
        <v>95</v>
      </c>
      <c r="L2" s="199"/>
      <c r="M2" s="199"/>
    </row>
    <row r="3" spans="1:13" ht="18.75" customHeight="1" x14ac:dyDescent="0.15"/>
    <row r="4" spans="1:13" ht="18.75" customHeight="1" x14ac:dyDescent="0.15">
      <c r="A4" s="200" t="s">
        <v>119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</row>
    <row r="5" spans="1:13" ht="18.75" customHeight="1" x14ac:dyDescent="0.1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3" ht="18.75" customHeight="1" x14ac:dyDescent="0.15">
      <c r="J6" s="201" t="s">
        <v>94</v>
      </c>
      <c r="K6" s="202"/>
      <c r="L6" s="202"/>
      <c r="M6" s="202"/>
    </row>
    <row r="7" spans="1:13" ht="18.75" customHeight="1" x14ac:dyDescent="0.15">
      <c r="J7" s="35"/>
    </row>
    <row r="8" spans="1:13" ht="18.75" customHeight="1" x14ac:dyDescent="0.15">
      <c r="A8" s="20" t="s">
        <v>93</v>
      </c>
    </row>
    <row r="9" spans="1:13" ht="18.75" customHeight="1" x14ac:dyDescent="0.15"/>
    <row r="10" spans="1:13" ht="27" customHeight="1" x14ac:dyDescent="0.15">
      <c r="E10" s="23"/>
      <c r="F10" s="203" t="s">
        <v>92</v>
      </c>
      <c r="G10" s="203"/>
      <c r="H10" s="204"/>
      <c r="I10" s="204"/>
      <c r="J10" s="204"/>
      <c r="K10" s="204"/>
      <c r="L10" s="204"/>
      <c r="M10" s="204"/>
    </row>
    <row r="11" spans="1:13" ht="27" customHeight="1" x14ac:dyDescent="0.15">
      <c r="E11" s="23"/>
      <c r="F11" s="205" t="s">
        <v>1</v>
      </c>
      <c r="G11" s="205"/>
      <c r="H11" s="204"/>
      <c r="I11" s="204"/>
      <c r="J11" s="204"/>
      <c r="K11" s="204"/>
      <c r="L11" s="204"/>
      <c r="M11" s="204"/>
    </row>
    <row r="12" spans="1:13" ht="27" customHeight="1" x14ac:dyDescent="0.15">
      <c r="E12" s="23"/>
      <c r="F12" s="205" t="s">
        <v>91</v>
      </c>
      <c r="G12" s="205"/>
      <c r="H12" s="206"/>
      <c r="I12" s="206"/>
      <c r="J12" s="206"/>
      <c r="K12" s="206"/>
      <c r="L12" s="206"/>
      <c r="M12" s="49" t="s">
        <v>90</v>
      </c>
    </row>
    <row r="13" spans="1:13" ht="27" customHeight="1" x14ac:dyDescent="0.15">
      <c r="E13" s="23"/>
      <c r="F13" s="205" t="s">
        <v>3</v>
      </c>
      <c r="G13" s="205"/>
      <c r="H13" s="206"/>
      <c r="I13" s="206"/>
      <c r="J13" s="206"/>
      <c r="K13" s="206"/>
      <c r="L13" s="206"/>
      <c r="M13" s="206"/>
    </row>
    <row r="14" spans="1:13" ht="27" customHeight="1" x14ac:dyDescent="0.15">
      <c r="E14" s="23"/>
      <c r="F14" s="205" t="s">
        <v>89</v>
      </c>
      <c r="G14" s="205"/>
      <c r="H14" s="206"/>
      <c r="I14" s="206"/>
      <c r="J14" s="206"/>
      <c r="K14" s="206"/>
      <c r="L14" s="206"/>
      <c r="M14" s="206"/>
    </row>
    <row r="15" spans="1:13" ht="27" customHeight="1" x14ac:dyDescent="0.15">
      <c r="E15" s="23"/>
      <c r="F15" s="205" t="s">
        <v>88</v>
      </c>
      <c r="G15" s="205"/>
      <c r="H15" s="206"/>
      <c r="I15" s="206"/>
      <c r="J15" s="206"/>
      <c r="K15" s="206"/>
      <c r="L15" s="206"/>
      <c r="M15" s="206"/>
    </row>
    <row r="16" spans="1:13" ht="27" customHeight="1" x14ac:dyDescent="0.15">
      <c r="E16" s="23"/>
      <c r="F16" s="205" t="s">
        <v>87</v>
      </c>
      <c r="G16" s="205"/>
      <c r="H16" s="206"/>
      <c r="I16" s="206"/>
      <c r="J16" s="206"/>
      <c r="K16" s="206"/>
      <c r="L16" s="206"/>
      <c r="M16" s="206"/>
    </row>
    <row r="17" spans="1:13" ht="27" customHeight="1" x14ac:dyDescent="0.15">
      <c r="E17" s="23"/>
      <c r="F17" s="205" t="s">
        <v>86</v>
      </c>
      <c r="G17" s="205"/>
      <c r="H17" s="206"/>
      <c r="I17" s="206"/>
      <c r="J17" s="206"/>
      <c r="K17" s="206"/>
      <c r="L17" s="206"/>
      <c r="M17" s="206"/>
    </row>
    <row r="18" spans="1:13" ht="15" customHeight="1" x14ac:dyDescent="0.15">
      <c r="G18" s="33"/>
    </row>
    <row r="19" spans="1:13" ht="19.5" customHeight="1" x14ac:dyDescent="0.15">
      <c r="A19" t="s">
        <v>120</v>
      </c>
      <c r="B19" s="48"/>
      <c r="C19" s="48"/>
      <c r="D19" s="48"/>
      <c r="E19" s="48"/>
      <c r="F19" s="48"/>
      <c r="G19" s="48"/>
    </row>
    <row r="20" spans="1:13" ht="14.25" thickBot="1" x14ac:dyDescent="0.2">
      <c r="A20" s="46"/>
      <c r="B20" s="46"/>
      <c r="C20" s="46"/>
      <c r="D20" s="46"/>
      <c r="E20" s="46"/>
      <c r="F20" s="46"/>
      <c r="G20" s="47"/>
      <c r="H20" s="46"/>
      <c r="I20" s="46"/>
      <c r="J20" s="46"/>
      <c r="K20" s="46"/>
      <c r="L20" s="46"/>
      <c r="M20" s="46"/>
    </row>
    <row r="21" spans="1:13" ht="26.25" customHeight="1" thickBot="1" x14ac:dyDescent="0.2">
      <c r="A21" s="207" t="s">
        <v>85</v>
      </c>
      <c r="B21" s="210" t="s">
        <v>84</v>
      </c>
      <c r="C21" s="211"/>
      <c r="D21" s="212" t="s">
        <v>83</v>
      </c>
      <c r="E21" s="213"/>
      <c r="F21" s="213"/>
      <c r="G21" s="214" t="s">
        <v>84</v>
      </c>
      <c r="H21" s="213"/>
      <c r="I21" s="215"/>
      <c r="J21" s="212" t="s">
        <v>83</v>
      </c>
      <c r="K21" s="213"/>
      <c r="L21" s="213"/>
      <c r="M21" s="45" t="s">
        <v>82</v>
      </c>
    </row>
    <row r="22" spans="1:13" ht="30" customHeight="1" thickTop="1" x14ac:dyDescent="0.15">
      <c r="A22" s="208"/>
      <c r="B22" s="216" t="s">
        <v>81</v>
      </c>
      <c r="C22" s="217"/>
      <c r="D22" s="218"/>
      <c r="E22" s="219"/>
      <c r="F22" s="44" t="s">
        <v>70</v>
      </c>
      <c r="G22" s="220" t="s">
        <v>80</v>
      </c>
      <c r="H22" s="221"/>
      <c r="I22" s="222"/>
      <c r="J22" s="218"/>
      <c r="K22" s="219"/>
      <c r="L22" s="43" t="s">
        <v>70</v>
      </c>
      <c r="M22" s="225" t="s">
        <v>79</v>
      </c>
    </row>
    <row r="23" spans="1:13" ht="30" customHeight="1" x14ac:dyDescent="0.15">
      <c r="A23" s="208"/>
      <c r="B23" s="216" t="s">
        <v>78</v>
      </c>
      <c r="C23" s="217"/>
      <c r="D23" s="228"/>
      <c r="E23" s="229"/>
      <c r="F23" s="42" t="s">
        <v>70</v>
      </c>
      <c r="G23" s="230" t="s">
        <v>77</v>
      </c>
      <c r="H23" s="231"/>
      <c r="I23" s="217"/>
      <c r="J23" s="223"/>
      <c r="K23" s="224"/>
      <c r="L23" s="41" t="s">
        <v>70</v>
      </c>
      <c r="M23" s="226"/>
    </row>
    <row r="24" spans="1:13" ht="30" customHeight="1" x14ac:dyDescent="0.15">
      <c r="A24" s="208"/>
      <c r="B24" s="216" t="s">
        <v>76</v>
      </c>
      <c r="C24" s="217"/>
      <c r="D24" s="223"/>
      <c r="E24" s="224"/>
      <c r="F24" s="42" t="s">
        <v>70</v>
      </c>
      <c r="G24" s="230" t="s">
        <v>75</v>
      </c>
      <c r="H24" s="231"/>
      <c r="I24" s="217"/>
      <c r="J24" s="223"/>
      <c r="K24" s="224"/>
      <c r="L24" s="41" t="s">
        <v>70</v>
      </c>
      <c r="M24" s="226"/>
    </row>
    <row r="25" spans="1:13" ht="30" customHeight="1" x14ac:dyDescent="0.15">
      <c r="A25" s="208"/>
      <c r="B25" s="216" t="s">
        <v>74</v>
      </c>
      <c r="C25" s="217"/>
      <c r="D25" s="223"/>
      <c r="E25" s="224"/>
      <c r="F25" s="42" t="s">
        <v>70</v>
      </c>
      <c r="G25" s="230" t="s">
        <v>73</v>
      </c>
      <c r="H25" s="231"/>
      <c r="I25" s="217"/>
      <c r="J25" s="223"/>
      <c r="K25" s="224"/>
      <c r="L25" s="41" t="s">
        <v>70</v>
      </c>
      <c r="M25" s="226"/>
    </row>
    <row r="26" spans="1:13" ht="30" customHeight="1" x14ac:dyDescent="0.15">
      <c r="A26" s="208"/>
      <c r="B26" s="216" t="s">
        <v>72</v>
      </c>
      <c r="C26" s="217"/>
      <c r="D26" s="223"/>
      <c r="E26" s="224"/>
      <c r="F26" s="42" t="s">
        <v>70</v>
      </c>
      <c r="G26" s="230"/>
      <c r="H26" s="231"/>
      <c r="I26" s="217"/>
      <c r="J26" s="223"/>
      <c r="K26" s="224"/>
      <c r="L26" s="41"/>
      <c r="M26" s="226"/>
    </row>
    <row r="27" spans="1:13" ht="30" customHeight="1" x14ac:dyDescent="0.15">
      <c r="A27" s="208"/>
      <c r="B27" s="232"/>
      <c r="C27" s="233"/>
      <c r="D27" s="223"/>
      <c r="E27" s="224"/>
      <c r="F27" s="42"/>
      <c r="G27" s="230"/>
      <c r="H27" s="231"/>
      <c r="I27" s="217"/>
      <c r="J27" s="223"/>
      <c r="K27" s="224"/>
      <c r="L27" s="41"/>
      <c r="M27" s="226"/>
    </row>
    <row r="28" spans="1:13" ht="30" customHeight="1" thickBot="1" x14ac:dyDescent="0.2">
      <c r="A28" s="209"/>
      <c r="B28" s="234"/>
      <c r="C28" s="235"/>
      <c r="D28" s="235"/>
      <c r="E28" s="235"/>
      <c r="F28" s="236"/>
      <c r="G28" s="237" t="s">
        <v>71</v>
      </c>
      <c r="H28" s="235"/>
      <c r="I28" s="238"/>
      <c r="J28" s="239">
        <f>SUM(D22:F27,J22:L27)</f>
        <v>0</v>
      </c>
      <c r="K28" s="240"/>
      <c r="L28" s="40" t="s">
        <v>70</v>
      </c>
      <c r="M28" s="227"/>
    </row>
    <row r="29" spans="1:13" ht="21" customHeight="1" x14ac:dyDescent="0.15">
      <c r="A29" s="241" t="s">
        <v>69</v>
      </c>
      <c r="B29" s="242"/>
      <c r="C29" s="245"/>
      <c r="D29" s="246"/>
      <c r="E29" s="246"/>
      <c r="F29" s="246"/>
      <c r="G29" s="246"/>
      <c r="H29" s="246"/>
      <c r="I29" s="247"/>
      <c r="J29" s="251" t="s">
        <v>7</v>
      </c>
      <c r="K29" s="252"/>
      <c r="L29" s="252"/>
      <c r="M29" s="253"/>
    </row>
    <row r="30" spans="1:13" ht="27" customHeight="1" x14ac:dyDescent="0.15">
      <c r="A30" s="243"/>
      <c r="B30" s="244"/>
      <c r="C30" s="248"/>
      <c r="D30" s="249"/>
      <c r="E30" s="249"/>
      <c r="F30" s="249"/>
      <c r="G30" s="249"/>
      <c r="H30" s="249"/>
      <c r="I30" s="250"/>
      <c r="J30" s="39"/>
      <c r="K30" s="254"/>
      <c r="L30" s="254"/>
      <c r="M30" s="38" t="s">
        <v>68</v>
      </c>
    </row>
    <row r="31" spans="1:13" ht="27" customHeight="1" x14ac:dyDescent="0.15">
      <c r="A31" s="255" t="s">
        <v>67</v>
      </c>
      <c r="B31" s="256"/>
      <c r="C31" s="257" t="s">
        <v>66</v>
      </c>
      <c r="D31" s="258"/>
      <c r="E31" s="258"/>
      <c r="F31" s="258"/>
      <c r="G31" s="258"/>
      <c r="H31" s="258"/>
      <c r="I31" s="258"/>
      <c r="J31" s="258"/>
      <c r="K31" s="258"/>
      <c r="L31" s="258"/>
      <c r="M31" s="259"/>
    </row>
    <row r="32" spans="1:13" ht="27" customHeight="1" x14ac:dyDescent="0.15">
      <c r="A32" s="262" t="s">
        <v>65</v>
      </c>
      <c r="B32" s="263"/>
      <c r="C32" s="264" t="s">
        <v>121</v>
      </c>
      <c r="D32" s="265"/>
      <c r="E32" s="265"/>
      <c r="F32" s="265"/>
      <c r="G32" s="265"/>
      <c r="H32" s="265"/>
      <c r="I32" s="265"/>
      <c r="J32" s="265"/>
      <c r="K32" s="265"/>
      <c r="L32" s="265"/>
      <c r="M32" s="266"/>
    </row>
    <row r="33" spans="1:16" ht="27" customHeight="1" x14ac:dyDescent="0.15">
      <c r="A33" s="243"/>
      <c r="B33" s="244"/>
      <c r="C33" s="267" t="s">
        <v>122</v>
      </c>
      <c r="D33" s="268"/>
      <c r="E33" s="268"/>
      <c r="F33" s="268"/>
      <c r="G33" s="268"/>
      <c r="H33" s="268"/>
      <c r="I33" s="268"/>
      <c r="J33" s="268"/>
      <c r="K33" s="268"/>
      <c r="L33" s="268"/>
      <c r="M33" s="269"/>
      <c r="P33" s="29"/>
    </row>
    <row r="34" spans="1:16" ht="27" customHeight="1" x14ac:dyDescent="0.15">
      <c r="A34" s="262" t="s">
        <v>64</v>
      </c>
      <c r="B34" s="263"/>
      <c r="C34" s="272" t="s">
        <v>123</v>
      </c>
      <c r="D34" s="273"/>
      <c r="E34" s="273"/>
      <c r="F34" s="273"/>
      <c r="G34" s="273"/>
      <c r="H34" s="273"/>
      <c r="I34" s="273"/>
      <c r="J34" s="273"/>
      <c r="K34" s="273"/>
      <c r="L34" s="273"/>
      <c r="M34" s="274"/>
    </row>
    <row r="35" spans="1:16" ht="27" customHeight="1" thickBot="1" x14ac:dyDescent="0.2">
      <c r="A35" s="270"/>
      <c r="B35" s="271"/>
      <c r="C35" s="275"/>
      <c r="D35" s="276"/>
      <c r="E35" s="276"/>
      <c r="F35" s="276"/>
      <c r="G35" s="276"/>
      <c r="H35" s="276"/>
      <c r="I35" s="276"/>
      <c r="J35" s="276"/>
      <c r="K35" s="276"/>
      <c r="L35" s="276"/>
      <c r="M35" s="277"/>
    </row>
    <row r="36" spans="1:16" x14ac:dyDescent="0.15">
      <c r="A36" s="260" t="s">
        <v>63</v>
      </c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37"/>
    </row>
    <row r="37" spans="1:16" x14ac:dyDescent="0.1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</row>
    <row r="38" spans="1:16" x14ac:dyDescent="0.15">
      <c r="A38" s="261" t="s">
        <v>62</v>
      </c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</row>
    <row r="39" spans="1:16" x14ac:dyDescent="0.1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</row>
    <row r="40" spans="1:16" ht="27.75" customHeight="1" x14ac:dyDescent="0.15"/>
    <row r="41" spans="1:16" ht="27.75" customHeight="1" x14ac:dyDescent="0.15"/>
    <row r="43" spans="1:16" ht="18.75" customHeight="1" x14ac:dyDescent="0.15"/>
    <row r="44" spans="1:16" ht="18.75" customHeight="1" x14ac:dyDescent="0.15"/>
    <row r="45" spans="1:16" ht="18.75" customHeight="1" x14ac:dyDescent="0.15"/>
    <row r="46" spans="1:16" ht="18.75" customHeight="1" x14ac:dyDescent="0.1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1:16" ht="18.75" customHeight="1" x14ac:dyDescent="0.15">
      <c r="A47" s="29"/>
      <c r="B47" s="29"/>
      <c r="C47" s="29"/>
      <c r="D47" s="29"/>
      <c r="E47" s="29"/>
      <c r="F47" s="29"/>
      <c r="G47" s="29"/>
      <c r="H47" s="29"/>
    </row>
    <row r="48" spans="1:16" ht="18.75" customHeight="1" x14ac:dyDescent="0.15">
      <c r="D48" s="36"/>
      <c r="E48" s="36"/>
    </row>
    <row r="49" spans="1:12" ht="18.75" customHeight="1" x14ac:dyDescent="0.15">
      <c r="F49" s="35"/>
    </row>
    <row r="50" spans="1:12" ht="18.75" customHeight="1" x14ac:dyDescent="0.15"/>
    <row r="51" spans="1:12" ht="18.75" customHeight="1" x14ac:dyDescent="0.15"/>
    <row r="52" spans="1:12" ht="18.75" customHeight="1" x14ac:dyDescent="0.15">
      <c r="G52" s="34"/>
      <c r="H52" s="34"/>
    </row>
    <row r="53" spans="1:12" ht="18.75" customHeight="1" x14ac:dyDescent="0.15">
      <c r="G53" s="34"/>
      <c r="H53" s="34"/>
      <c r="K53" s="29"/>
    </row>
    <row r="54" spans="1:12" ht="18.75" customHeight="1" x14ac:dyDescent="0.15">
      <c r="G54" s="34"/>
      <c r="H54" s="34"/>
      <c r="L54" s="29"/>
    </row>
    <row r="55" spans="1:12" ht="18.75" customHeight="1" x14ac:dyDescent="0.15">
      <c r="G55" s="34"/>
      <c r="H55" s="34"/>
      <c r="K55" s="29"/>
    </row>
    <row r="56" spans="1:12" ht="18.75" customHeight="1" x14ac:dyDescent="0.15">
      <c r="G56" s="34"/>
      <c r="H56" s="34"/>
    </row>
    <row r="57" spans="1:12" ht="18.75" customHeight="1" x14ac:dyDescent="0.15">
      <c r="G57" s="33"/>
    </row>
    <row r="58" spans="1:12" ht="18.75" customHeight="1" x14ac:dyDescent="0.15">
      <c r="G58" s="32"/>
    </row>
    <row r="59" spans="1:12" ht="18.75" customHeight="1" x14ac:dyDescent="0.15">
      <c r="G59" s="32"/>
    </row>
    <row r="60" spans="1:12" ht="18.75" customHeight="1" x14ac:dyDescent="0.15">
      <c r="G60" s="32"/>
    </row>
    <row r="61" spans="1:12" ht="18.75" customHeight="1" x14ac:dyDescent="0.15">
      <c r="G61" s="32"/>
    </row>
    <row r="62" spans="1:12" ht="16.5" customHeight="1" x14ac:dyDescent="0.15">
      <c r="A62" s="22"/>
      <c r="B62" s="22"/>
      <c r="C62" s="22"/>
      <c r="D62" s="22"/>
      <c r="E62" s="22"/>
      <c r="F62" s="22"/>
      <c r="G62" s="22"/>
      <c r="H62" s="22"/>
      <c r="I62" s="31"/>
      <c r="J62" s="22"/>
      <c r="K62" s="22"/>
      <c r="L62" s="22"/>
    </row>
    <row r="63" spans="1:12" ht="27" customHeight="1" x14ac:dyDescent="0.15">
      <c r="A63" s="22"/>
      <c r="B63" s="22"/>
      <c r="C63" s="22"/>
      <c r="D63" s="22"/>
      <c r="E63" s="22"/>
      <c r="F63" s="25"/>
      <c r="G63" s="22"/>
      <c r="H63" s="22"/>
      <c r="I63" s="22"/>
      <c r="J63" s="26"/>
      <c r="K63" s="26"/>
      <c r="L63" s="25"/>
    </row>
    <row r="64" spans="1:12" ht="27" customHeight="1" x14ac:dyDescent="0.15">
      <c r="A64" s="22"/>
      <c r="B64" s="22"/>
      <c r="C64" s="22"/>
      <c r="D64" s="22"/>
      <c r="E64" s="22"/>
      <c r="F64" s="25"/>
      <c r="G64" s="22"/>
      <c r="H64" s="22"/>
      <c r="I64" s="22"/>
      <c r="J64" s="26"/>
      <c r="K64" s="26"/>
      <c r="L64" s="25"/>
    </row>
    <row r="65" spans="1:12" ht="27" customHeight="1" x14ac:dyDescent="0.15">
      <c r="A65" s="22"/>
      <c r="B65" s="22"/>
      <c r="C65" s="22"/>
      <c r="D65" s="22"/>
      <c r="E65" s="22"/>
      <c r="F65" s="31"/>
      <c r="G65" s="31"/>
      <c r="H65" s="31"/>
      <c r="I65" s="31"/>
      <c r="J65" s="31"/>
      <c r="K65" s="31"/>
      <c r="L65" s="30"/>
    </row>
    <row r="66" spans="1:12" ht="15" customHeight="1" x14ac:dyDescent="0.15">
      <c r="A66" s="22"/>
      <c r="B66" s="28"/>
      <c r="C66" s="27"/>
      <c r="D66" s="27"/>
      <c r="E66" s="27"/>
      <c r="F66" s="27"/>
      <c r="G66" s="27"/>
      <c r="H66" s="27"/>
      <c r="I66" s="29"/>
      <c r="J66" s="29"/>
      <c r="K66" s="29"/>
      <c r="L66" s="29"/>
    </row>
    <row r="67" spans="1:12" ht="15" customHeight="1" x14ac:dyDescent="0.15">
      <c r="A67" s="22"/>
      <c r="B67" s="28"/>
      <c r="C67" s="27"/>
      <c r="D67" s="27"/>
      <c r="E67" s="27"/>
      <c r="F67" s="27"/>
      <c r="G67" s="27"/>
      <c r="H67" s="27"/>
      <c r="I67" s="26"/>
      <c r="J67" s="26"/>
      <c r="K67" s="26"/>
      <c r="L67" s="25"/>
    </row>
    <row r="68" spans="1:12" ht="27" customHeight="1" x14ac:dyDescent="0.15">
      <c r="A68" s="22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1:12" ht="16.5" customHeight="1" x14ac:dyDescent="0.15">
      <c r="A69" s="22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1:12" ht="16.5" customHeight="1" x14ac:dyDescent="0.15">
      <c r="A70" s="22"/>
      <c r="B70" s="23"/>
      <c r="C70" s="21"/>
      <c r="D70" s="21"/>
      <c r="E70" s="21"/>
      <c r="F70" s="21"/>
      <c r="G70" s="21"/>
      <c r="H70" s="21"/>
      <c r="I70" s="21"/>
      <c r="J70" s="21"/>
      <c r="K70" s="21"/>
      <c r="L70" s="21"/>
    </row>
    <row r="71" spans="1:12" ht="16.5" customHeight="1" x14ac:dyDescent="0.15">
      <c r="A71" s="22"/>
      <c r="B71" s="23"/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1:12" ht="16.5" customHeight="1" x14ac:dyDescent="0.15">
      <c r="A72" s="22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</row>
  </sheetData>
  <mergeCells count="65">
    <mergeCell ref="A36:L37"/>
    <mergeCell ref="A38:L39"/>
    <mergeCell ref="A32:B33"/>
    <mergeCell ref="C32:M32"/>
    <mergeCell ref="C33:M33"/>
    <mergeCell ref="A34:B35"/>
    <mergeCell ref="C34:M35"/>
    <mergeCell ref="A29:B30"/>
    <mergeCell ref="C29:I30"/>
    <mergeCell ref="J29:M29"/>
    <mergeCell ref="K30:L30"/>
    <mergeCell ref="A31:B31"/>
    <mergeCell ref="C31:M31"/>
    <mergeCell ref="B27:C27"/>
    <mergeCell ref="D27:E27"/>
    <mergeCell ref="G27:I27"/>
    <mergeCell ref="J27:K27"/>
    <mergeCell ref="B28:F28"/>
    <mergeCell ref="G28:I28"/>
    <mergeCell ref="J28:K28"/>
    <mergeCell ref="B25:C25"/>
    <mergeCell ref="G25:I25"/>
    <mergeCell ref="J25:K25"/>
    <mergeCell ref="B26:C26"/>
    <mergeCell ref="D26:E26"/>
    <mergeCell ref="G26:I26"/>
    <mergeCell ref="J26:K26"/>
    <mergeCell ref="J23:K23"/>
    <mergeCell ref="B24:C24"/>
    <mergeCell ref="D24:E24"/>
    <mergeCell ref="G24:I24"/>
    <mergeCell ref="J24:K24"/>
    <mergeCell ref="F17:G17"/>
    <mergeCell ref="H17:M17"/>
    <mergeCell ref="A21:A28"/>
    <mergeCell ref="B21:C21"/>
    <mergeCell ref="D21:F21"/>
    <mergeCell ref="G21:I21"/>
    <mergeCell ref="J21:L21"/>
    <mergeCell ref="B22:C22"/>
    <mergeCell ref="D22:E22"/>
    <mergeCell ref="G22:I22"/>
    <mergeCell ref="J22:K22"/>
    <mergeCell ref="D25:E25"/>
    <mergeCell ref="M22:M28"/>
    <mergeCell ref="B23:C23"/>
    <mergeCell ref="D23:E23"/>
    <mergeCell ref="G23:I23"/>
    <mergeCell ref="F14:G14"/>
    <mergeCell ref="H14:M14"/>
    <mergeCell ref="F15:G15"/>
    <mergeCell ref="H15:M15"/>
    <mergeCell ref="F16:G16"/>
    <mergeCell ref="H16:M16"/>
    <mergeCell ref="F11:G11"/>
    <mergeCell ref="H11:M11"/>
    <mergeCell ref="F12:G12"/>
    <mergeCell ref="H12:L12"/>
    <mergeCell ref="F13:G13"/>
    <mergeCell ref="H13:M13"/>
    <mergeCell ref="K2:M2"/>
    <mergeCell ref="A4:L4"/>
    <mergeCell ref="J6:M6"/>
    <mergeCell ref="F10:G10"/>
    <mergeCell ref="H10:M10"/>
  </mergeCells>
  <phoneticPr fontId="1"/>
  <printOptions horizontalCentered="1" verticalCentered="1"/>
  <pageMargins left="0" right="0" top="0" bottom="0" header="0" footer="0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014BE-FF5C-4373-AD95-AB1A7D9E2A30}">
  <sheetPr>
    <pageSetUpPr fitToPage="1"/>
  </sheetPr>
  <dimension ref="B1:O74"/>
  <sheetViews>
    <sheetView view="pageBreakPreview" zoomScale="90" zoomScaleNormal="100" zoomScaleSheetLayoutView="90" workbookViewId="0">
      <selection activeCell="D33" sqref="D33:M33"/>
    </sheetView>
  </sheetViews>
  <sheetFormatPr defaultColWidth="9" defaultRowHeight="13.5" x14ac:dyDescent="0.15"/>
  <cols>
    <col min="1" max="1" width="5.125" style="20" customWidth="1"/>
    <col min="2" max="2" width="10.125" style="20" customWidth="1"/>
    <col min="3" max="3" width="9" style="20"/>
    <col min="4" max="4" width="11" style="20" customWidth="1"/>
    <col min="5" max="5" width="10.25" style="20" customWidth="1"/>
    <col min="6" max="6" width="7.625" style="20" customWidth="1"/>
    <col min="7" max="7" width="8.25" style="20" customWidth="1"/>
    <col min="8" max="8" width="6.625" style="20" customWidth="1"/>
    <col min="9" max="9" width="3.5" style="20" customWidth="1"/>
    <col min="10" max="10" width="5.25" style="20" customWidth="1"/>
    <col min="11" max="11" width="7.375" style="20" customWidth="1"/>
    <col min="12" max="12" width="7.625" style="20" customWidth="1"/>
    <col min="13" max="13" width="18.25" style="20" customWidth="1"/>
    <col min="14" max="16384" width="9" style="20"/>
  </cols>
  <sheetData>
    <row r="1" spans="2:13" ht="18.75" customHeight="1" x14ac:dyDescent="0.15">
      <c r="B1" s="20" t="s">
        <v>117</v>
      </c>
    </row>
    <row r="2" spans="2:13" ht="18.75" customHeight="1" x14ac:dyDescent="0.15">
      <c r="B2" s="63"/>
      <c r="J2" s="78"/>
      <c r="K2" s="77"/>
      <c r="L2" s="77"/>
      <c r="M2" s="76" t="s">
        <v>22</v>
      </c>
    </row>
    <row r="3" spans="2:13" ht="18.75" customHeight="1" x14ac:dyDescent="0.15">
      <c r="B3" s="63"/>
    </row>
    <row r="4" spans="2:13" ht="18.75" customHeight="1" x14ac:dyDescent="0.15">
      <c r="B4" s="304" t="s">
        <v>119</v>
      </c>
      <c r="C4" s="304"/>
      <c r="D4" s="304"/>
      <c r="E4" s="304"/>
      <c r="F4" s="304"/>
      <c r="G4" s="304"/>
      <c r="H4" s="304"/>
      <c r="I4" s="304"/>
      <c r="J4" s="304"/>
      <c r="K4" s="304"/>
      <c r="L4" s="304"/>
    </row>
    <row r="5" spans="2:13" ht="18.75" customHeight="1" x14ac:dyDescent="0.15">
      <c r="B5" s="68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3" ht="18.75" customHeight="1" x14ac:dyDescent="0.15">
      <c r="K6" s="23"/>
      <c r="L6" s="201" t="s">
        <v>116</v>
      </c>
      <c r="M6" s="202"/>
    </row>
    <row r="7" spans="2:13" ht="18.75" customHeight="1" x14ac:dyDescent="0.15">
      <c r="J7" s="35"/>
    </row>
    <row r="8" spans="2:13" ht="18.75" customHeight="1" x14ac:dyDescent="0.15">
      <c r="B8" s="20" t="s">
        <v>115</v>
      </c>
    </row>
    <row r="9" spans="2:13" ht="18.75" customHeight="1" x14ac:dyDescent="0.15"/>
    <row r="10" spans="2:13" ht="27" customHeight="1" x14ac:dyDescent="0.15">
      <c r="F10" s="23"/>
      <c r="G10" s="203" t="s">
        <v>92</v>
      </c>
      <c r="H10" s="203"/>
      <c r="I10" s="204"/>
      <c r="J10" s="204"/>
      <c r="K10" s="204"/>
      <c r="L10" s="204"/>
      <c r="M10" s="204"/>
    </row>
    <row r="11" spans="2:13" ht="27" customHeight="1" x14ac:dyDescent="0.15">
      <c r="F11" s="23"/>
      <c r="G11" s="205" t="s">
        <v>1</v>
      </c>
      <c r="H11" s="205"/>
      <c r="I11" s="206"/>
      <c r="J11" s="206"/>
      <c r="K11" s="206"/>
      <c r="L11" s="206"/>
      <c r="M11" s="206"/>
    </row>
    <row r="12" spans="2:13" ht="27" customHeight="1" x14ac:dyDescent="0.15">
      <c r="F12" s="23"/>
      <c r="G12" s="205" t="s">
        <v>91</v>
      </c>
      <c r="H12" s="205"/>
      <c r="I12" s="206"/>
      <c r="J12" s="206"/>
      <c r="K12" s="206"/>
      <c r="L12" s="206"/>
      <c r="M12" s="49" t="s">
        <v>90</v>
      </c>
    </row>
    <row r="13" spans="2:13" ht="27" customHeight="1" x14ac:dyDescent="0.15">
      <c r="F13" s="23"/>
      <c r="G13" s="205" t="s">
        <v>3</v>
      </c>
      <c r="H13" s="205"/>
      <c r="I13" s="307"/>
      <c r="J13" s="307"/>
      <c r="K13" s="307"/>
      <c r="L13" s="307"/>
      <c r="M13" s="307"/>
    </row>
    <row r="14" spans="2:13" ht="27" customHeight="1" x14ac:dyDescent="0.15">
      <c r="G14" s="308" t="s">
        <v>20</v>
      </c>
      <c r="H14" s="308"/>
      <c r="I14" s="206"/>
      <c r="J14" s="206"/>
      <c r="K14" s="206"/>
      <c r="L14" s="206"/>
      <c r="M14" s="206"/>
    </row>
    <row r="15" spans="2:13" ht="27" customHeight="1" x14ac:dyDescent="0.15">
      <c r="F15" s="23"/>
      <c r="G15" s="205" t="s">
        <v>88</v>
      </c>
      <c r="H15" s="205"/>
      <c r="I15" s="206"/>
      <c r="J15" s="206"/>
      <c r="K15" s="206"/>
      <c r="L15" s="206"/>
      <c r="M15" s="206"/>
    </row>
    <row r="16" spans="2:13" ht="27" customHeight="1" x14ac:dyDescent="0.15">
      <c r="F16" s="23"/>
      <c r="G16" s="205" t="s">
        <v>87</v>
      </c>
      <c r="H16" s="205"/>
      <c r="I16" s="206"/>
      <c r="J16" s="206"/>
      <c r="K16" s="206"/>
      <c r="L16" s="206"/>
      <c r="M16" s="206"/>
    </row>
    <row r="17" spans="2:15" ht="27" customHeight="1" x14ac:dyDescent="0.15">
      <c r="F17" s="23"/>
      <c r="G17" s="205" t="s">
        <v>114</v>
      </c>
      <c r="H17" s="205"/>
      <c r="I17" s="206"/>
      <c r="J17" s="206"/>
      <c r="K17" s="206"/>
      <c r="L17" s="206"/>
      <c r="M17" s="206"/>
    </row>
    <row r="18" spans="2:15" ht="18.75" customHeight="1" x14ac:dyDescent="0.15">
      <c r="G18" s="34"/>
      <c r="H18" s="34"/>
      <c r="K18" s="29"/>
    </row>
    <row r="19" spans="2:15" ht="15" customHeight="1" x14ac:dyDescent="0.15">
      <c r="G19" s="33"/>
    </row>
    <row r="20" spans="2:15" ht="15" customHeight="1" x14ac:dyDescent="0.15">
      <c r="B20" t="s">
        <v>124</v>
      </c>
      <c r="C20" s="48"/>
      <c r="D20" s="48"/>
      <c r="E20" s="48"/>
      <c r="F20" s="48"/>
      <c r="G20" s="48"/>
    </row>
    <row r="21" spans="2:15" ht="14.25" thickBot="1" x14ac:dyDescent="0.2">
      <c r="G21" s="32"/>
    </row>
    <row r="22" spans="2:15" ht="27" customHeight="1" thickBot="1" x14ac:dyDescent="0.2">
      <c r="B22" s="207" t="s">
        <v>113</v>
      </c>
      <c r="C22" s="210" t="s">
        <v>112</v>
      </c>
      <c r="D22" s="211"/>
      <c r="E22" s="212" t="s">
        <v>83</v>
      </c>
      <c r="F22" s="213"/>
      <c r="G22" s="214" t="s">
        <v>112</v>
      </c>
      <c r="H22" s="213"/>
      <c r="I22" s="215"/>
      <c r="J22" s="212" t="s">
        <v>83</v>
      </c>
      <c r="K22" s="213"/>
      <c r="L22" s="292"/>
      <c r="M22" s="75" t="s">
        <v>82</v>
      </c>
      <c r="O22" s="29"/>
    </row>
    <row r="23" spans="2:15" ht="27" customHeight="1" thickTop="1" x14ac:dyDescent="0.15">
      <c r="B23" s="208"/>
      <c r="C23" s="293" t="s">
        <v>111</v>
      </c>
      <c r="D23" s="294"/>
      <c r="E23" s="73"/>
      <c r="F23" s="72" t="s">
        <v>70</v>
      </c>
      <c r="G23" s="301" t="s">
        <v>110</v>
      </c>
      <c r="H23" s="302"/>
      <c r="I23" s="303"/>
      <c r="J23" s="295"/>
      <c r="K23" s="296"/>
      <c r="L23" s="69" t="s">
        <v>70</v>
      </c>
      <c r="M23" s="311" t="s">
        <v>109</v>
      </c>
    </row>
    <row r="24" spans="2:15" ht="27" customHeight="1" x14ac:dyDescent="0.15">
      <c r="B24" s="208"/>
      <c r="C24" s="290" t="s">
        <v>108</v>
      </c>
      <c r="D24" s="291"/>
      <c r="E24" s="74"/>
      <c r="F24" s="72" t="s">
        <v>70</v>
      </c>
      <c r="G24" s="299" t="s">
        <v>107</v>
      </c>
      <c r="H24" s="300"/>
      <c r="I24" s="291"/>
      <c r="J24" s="297"/>
      <c r="K24" s="298"/>
      <c r="L24" s="71" t="s">
        <v>70</v>
      </c>
      <c r="M24" s="312"/>
    </row>
    <row r="25" spans="2:15" ht="27" customHeight="1" x14ac:dyDescent="0.15">
      <c r="B25" s="208"/>
      <c r="C25" s="290" t="s">
        <v>106</v>
      </c>
      <c r="D25" s="291"/>
      <c r="E25" s="74"/>
      <c r="F25" s="72" t="s">
        <v>70</v>
      </c>
      <c r="G25" s="299" t="s">
        <v>105</v>
      </c>
      <c r="H25" s="300"/>
      <c r="I25" s="291"/>
      <c r="J25" s="297"/>
      <c r="K25" s="298"/>
      <c r="L25" s="71" t="s">
        <v>70</v>
      </c>
      <c r="M25" s="312"/>
    </row>
    <row r="26" spans="2:15" ht="27" customHeight="1" x14ac:dyDescent="0.15">
      <c r="B26" s="208"/>
      <c r="C26" s="305" t="s">
        <v>104</v>
      </c>
      <c r="D26" s="306"/>
      <c r="E26" s="74"/>
      <c r="F26" s="72" t="s">
        <v>70</v>
      </c>
      <c r="G26" s="299" t="s">
        <v>103</v>
      </c>
      <c r="H26" s="300"/>
      <c r="I26" s="291"/>
      <c r="J26" s="297"/>
      <c r="K26" s="298"/>
      <c r="L26" s="71" t="s">
        <v>70</v>
      </c>
      <c r="M26" s="312"/>
    </row>
    <row r="27" spans="2:15" ht="27" customHeight="1" x14ac:dyDescent="0.15">
      <c r="B27" s="208"/>
      <c r="C27" s="290" t="s">
        <v>102</v>
      </c>
      <c r="D27" s="291"/>
      <c r="E27" s="74"/>
      <c r="F27" s="72" t="s">
        <v>70</v>
      </c>
      <c r="G27" s="299" t="s">
        <v>101</v>
      </c>
      <c r="H27" s="300"/>
      <c r="I27" s="291"/>
      <c r="J27" s="297"/>
      <c r="K27" s="298"/>
      <c r="L27" s="71" t="s">
        <v>70</v>
      </c>
      <c r="M27" s="312"/>
    </row>
    <row r="28" spans="2:15" ht="27" customHeight="1" x14ac:dyDescent="0.15">
      <c r="B28" s="208"/>
      <c r="C28" s="314"/>
      <c r="D28" s="315"/>
      <c r="E28" s="73"/>
      <c r="F28" s="72"/>
      <c r="G28" s="283"/>
      <c r="H28" s="284"/>
      <c r="I28" s="285"/>
      <c r="J28" s="297"/>
      <c r="K28" s="298"/>
      <c r="L28" s="71"/>
      <c r="M28" s="312"/>
      <c r="N28" s="70"/>
    </row>
    <row r="29" spans="2:15" ht="27" customHeight="1" thickBot="1" x14ac:dyDescent="0.2">
      <c r="B29" s="209"/>
      <c r="C29" s="287"/>
      <c r="D29" s="288"/>
      <c r="E29" s="288"/>
      <c r="F29" s="289"/>
      <c r="G29" s="280" t="s">
        <v>71</v>
      </c>
      <c r="H29" s="281"/>
      <c r="I29" s="282"/>
      <c r="J29" s="218">
        <f>SUM(E23:E28,J23:K28)</f>
        <v>0</v>
      </c>
      <c r="K29" s="219"/>
      <c r="L29" s="69" t="s">
        <v>70</v>
      </c>
      <c r="M29" s="313"/>
    </row>
    <row r="30" spans="2:15" ht="21.75" customHeight="1" x14ac:dyDescent="0.15">
      <c r="B30" s="286" t="s">
        <v>69</v>
      </c>
      <c r="C30" s="242"/>
      <c r="D30" s="245"/>
      <c r="E30" s="246"/>
      <c r="F30" s="246"/>
      <c r="G30" s="246"/>
      <c r="H30" s="246"/>
      <c r="I30" s="246"/>
      <c r="J30" s="246"/>
      <c r="K30" s="247"/>
      <c r="L30" s="251" t="s">
        <v>7</v>
      </c>
      <c r="M30" s="253"/>
    </row>
    <row r="31" spans="2:15" ht="22.5" customHeight="1" x14ac:dyDescent="0.15">
      <c r="B31" s="243"/>
      <c r="C31" s="244"/>
      <c r="D31" s="248"/>
      <c r="E31" s="249"/>
      <c r="F31" s="249"/>
      <c r="G31" s="249"/>
      <c r="H31" s="249"/>
      <c r="I31" s="249"/>
      <c r="J31" s="249"/>
      <c r="K31" s="250"/>
      <c r="L31" s="309" t="s">
        <v>100</v>
      </c>
      <c r="M31" s="310"/>
    </row>
    <row r="32" spans="2:15" ht="27" customHeight="1" x14ac:dyDescent="0.15">
      <c r="B32" s="322" t="s">
        <v>67</v>
      </c>
      <c r="C32" s="323"/>
      <c r="D32" s="318" t="s">
        <v>99</v>
      </c>
      <c r="E32" s="319"/>
      <c r="F32" s="319"/>
      <c r="G32" s="319"/>
      <c r="H32" s="319"/>
      <c r="I32" s="319"/>
      <c r="J32" s="319"/>
      <c r="K32" s="319"/>
      <c r="L32" s="319"/>
      <c r="M32" s="320"/>
    </row>
    <row r="33" spans="2:13" ht="20.25" customHeight="1" x14ac:dyDescent="0.15">
      <c r="B33" s="262" t="s">
        <v>65</v>
      </c>
      <c r="C33" s="316"/>
      <c r="D33" s="264" t="s">
        <v>125</v>
      </c>
      <c r="E33" s="265"/>
      <c r="F33" s="265"/>
      <c r="G33" s="265"/>
      <c r="H33" s="265"/>
      <c r="I33" s="265"/>
      <c r="J33" s="265"/>
      <c r="K33" s="265"/>
      <c r="L33" s="265"/>
      <c r="M33" s="266"/>
    </row>
    <row r="34" spans="2:13" ht="20.25" customHeight="1" x14ac:dyDescent="0.15">
      <c r="B34" s="243"/>
      <c r="C34" s="321"/>
      <c r="D34" s="267" t="s">
        <v>126</v>
      </c>
      <c r="E34" s="268"/>
      <c r="F34" s="268"/>
      <c r="G34" s="268"/>
      <c r="H34" s="268"/>
      <c r="I34" s="268"/>
      <c r="J34" s="268"/>
      <c r="K34" s="268"/>
      <c r="L34" s="268"/>
      <c r="M34" s="269"/>
    </row>
    <row r="35" spans="2:13" ht="20.25" customHeight="1" x14ac:dyDescent="0.15">
      <c r="B35" s="262" t="s">
        <v>64</v>
      </c>
      <c r="C35" s="316"/>
      <c r="D35" s="272" t="s">
        <v>127</v>
      </c>
      <c r="E35" s="273"/>
      <c r="F35" s="273"/>
      <c r="G35" s="273"/>
      <c r="H35" s="273"/>
      <c r="I35" s="273"/>
      <c r="J35" s="273"/>
      <c r="K35" s="273"/>
      <c r="L35" s="273"/>
      <c r="M35" s="274"/>
    </row>
    <row r="36" spans="2:13" ht="20.25" customHeight="1" thickBot="1" x14ac:dyDescent="0.2">
      <c r="B36" s="270"/>
      <c r="C36" s="317"/>
      <c r="D36" s="275"/>
      <c r="E36" s="276"/>
      <c r="F36" s="276"/>
      <c r="G36" s="276"/>
      <c r="H36" s="276"/>
      <c r="I36" s="276"/>
      <c r="J36" s="276"/>
      <c r="K36" s="276"/>
      <c r="L36" s="276"/>
      <c r="M36" s="277"/>
    </row>
    <row r="38" spans="2:13" x14ac:dyDescent="0.15">
      <c r="B38" s="278" t="s">
        <v>98</v>
      </c>
      <c r="C38" s="279" t="s">
        <v>97</v>
      </c>
      <c r="D38" s="279"/>
      <c r="E38" s="279"/>
      <c r="F38" s="279"/>
      <c r="G38" s="279"/>
      <c r="H38" s="279"/>
      <c r="I38" s="279"/>
      <c r="J38" s="279"/>
      <c r="K38" s="279"/>
      <c r="L38" s="279"/>
    </row>
    <row r="39" spans="2:13" x14ac:dyDescent="0.15">
      <c r="B39" s="278"/>
      <c r="C39" s="279"/>
      <c r="D39" s="279"/>
      <c r="E39" s="279"/>
      <c r="F39" s="279"/>
      <c r="G39" s="279"/>
      <c r="H39" s="279"/>
      <c r="I39" s="279"/>
      <c r="J39" s="279"/>
      <c r="K39" s="279"/>
      <c r="L39" s="279"/>
    </row>
    <row r="42" spans="2:13" ht="27.75" customHeight="1" x14ac:dyDescent="0.15">
      <c r="B42" s="63"/>
    </row>
    <row r="43" spans="2:13" ht="27.75" customHeight="1" x14ac:dyDescent="0.15">
      <c r="B43" s="63"/>
    </row>
    <row r="44" spans="2:13" x14ac:dyDescent="0.15">
      <c r="B44" s="63"/>
    </row>
    <row r="45" spans="2:13" ht="18.75" customHeight="1" x14ac:dyDescent="0.15">
      <c r="B45" s="68"/>
      <c r="C45" s="29"/>
      <c r="D45" s="29"/>
      <c r="E45" s="29"/>
      <c r="F45" s="29"/>
      <c r="G45" s="29"/>
      <c r="H45" s="29"/>
      <c r="I45" s="29"/>
      <c r="J45" s="29"/>
      <c r="K45" s="29"/>
      <c r="L45" s="29"/>
    </row>
    <row r="46" spans="2:13" ht="18.75" customHeight="1" x14ac:dyDescent="0.15">
      <c r="B46" s="68"/>
      <c r="C46" s="29"/>
      <c r="D46" s="29"/>
      <c r="E46" s="29"/>
      <c r="F46" s="29"/>
      <c r="G46" s="29"/>
      <c r="H46" s="29"/>
      <c r="I46" s="29"/>
      <c r="J46" s="29"/>
      <c r="K46" s="29"/>
      <c r="L46" s="29"/>
    </row>
    <row r="47" spans="2:13" ht="18.75" customHeight="1" x14ac:dyDescent="0.15">
      <c r="E47" s="67"/>
    </row>
    <row r="48" spans="2:13" ht="18.75" customHeight="1" x14ac:dyDescent="0.15">
      <c r="F48" s="66"/>
    </row>
    <row r="49" spans="2:12" ht="18.75" customHeight="1" x14ac:dyDescent="0.15">
      <c r="B49" s="63"/>
    </row>
    <row r="50" spans="2:12" ht="18.75" customHeight="1" x14ac:dyDescent="0.15"/>
    <row r="51" spans="2:12" ht="18.75" customHeight="1" x14ac:dyDescent="0.15">
      <c r="G51" s="34"/>
      <c r="H51" s="34"/>
    </row>
    <row r="52" spans="2:12" ht="18.75" customHeight="1" x14ac:dyDescent="0.15">
      <c r="G52" s="65"/>
      <c r="H52" s="34"/>
      <c r="K52" s="29"/>
    </row>
    <row r="53" spans="2:12" ht="18.75" customHeight="1" x14ac:dyDescent="0.15">
      <c r="G53" s="65"/>
      <c r="H53" s="34"/>
      <c r="L53" s="29"/>
    </row>
    <row r="54" spans="2:12" ht="18.75" customHeight="1" x14ac:dyDescent="0.15">
      <c r="G54" s="65"/>
      <c r="H54" s="34"/>
      <c r="K54" s="29"/>
    </row>
    <row r="55" spans="2:12" ht="18.75" customHeight="1" x14ac:dyDescent="0.15">
      <c r="G55" s="65"/>
      <c r="H55" s="34"/>
    </row>
    <row r="56" spans="2:12" ht="18.75" customHeight="1" x14ac:dyDescent="0.15">
      <c r="G56" s="64"/>
    </row>
    <row r="57" spans="2:12" ht="18.75" customHeight="1" x14ac:dyDescent="0.15">
      <c r="B57" s="63"/>
      <c r="G57" s="62"/>
    </row>
    <row r="58" spans="2:12" ht="18.75" customHeight="1" x14ac:dyDescent="0.15">
      <c r="B58" s="63"/>
      <c r="G58" s="62"/>
    </row>
    <row r="59" spans="2:12" ht="18.75" customHeight="1" x14ac:dyDescent="0.15">
      <c r="B59" s="63"/>
      <c r="G59" s="62"/>
    </row>
    <row r="60" spans="2:12" ht="18.75" customHeight="1" x14ac:dyDescent="0.15">
      <c r="B60" s="63"/>
      <c r="G60" s="62"/>
    </row>
    <row r="61" spans="2:12" ht="18.75" customHeight="1" x14ac:dyDescent="0.15">
      <c r="B61" s="53"/>
      <c r="C61" s="53"/>
      <c r="D61" s="22"/>
      <c r="E61" s="53"/>
      <c r="F61" s="53"/>
      <c r="G61" s="53"/>
      <c r="H61" s="22"/>
      <c r="I61" s="31"/>
      <c r="J61" s="53"/>
      <c r="K61" s="22"/>
      <c r="L61" s="22"/>
    </row>
    <row r="62" spans="2:12" ht="18.75" customHeight="1" x14ac:dyDescent="0.15">
      <c r="B62" s="53"/>
      <c r="C62" s="53"/>
      <c r="D62" s="22"/>
      <c r="E62" s="22"/>
      <c r="F62" s="61"/>
      <c r="G62" s="53"/>
      <c r="H62" s="22"/>
      <c r="I62" s="22"/>
      <c r="J62" s="56"/>
      <c r="K62" s="26"/>
      <c r="L62" s="61"/>
    </row>
    <row r="63" spans="2:12" ht="18.75" customHeight="1" x14ac:dyDescent="0.15">
      <c r="B63" s="53"/>
      <c r="C63" s="53"/>
      <c r="D63" s="22"/>
      <c r="E63" s="22"/>
      <c r="F63" s="61"/>
      <c r="G63" s="53"/>
      <c r="H63" s="22"/>
      <c r="I63" s="22"/>
      <c r="J63" s="56"/>
      <c r="K63" s="26"/>
      <c r="L63" s="61"/>
    </row>
    <row r="64" spans="2:12" ht="16.5" customHeight="1" x14ac:dyDescent="0.15">
      <c r="B64" s="22"/>
      <c r="C64" s="53"/>
      <c r="D64" s="22"/>
      <c r="E64" s="53"/>
      <c r="F64" s="60"/>
      <c r="G64" s="60"/>
      <c r="H64" s="60"/>
      <c r="I64" s="60"/>
      <c r="J64" s="60"/>
      <c r="K64" s="60"/>
      <c r="L64" s="59"/>
    </row>
    <row r="65" spans="2:12" ht="27" customHeight="1" x14ac:dyDescent="0.15">
      <c r="B65" s="53"/>
      <c r="C65" s="58"/>
      <c r="D65" s="57"/>
      <c r="E65" s="57"/>
      <c r="F65" s="57"/>
      <c r="G65" s="57"/>
      <c r="H65" s="57"/>
      <c r="I65" s="29"/>
      <c r="J65" s="29"/>
      <c r="K65" s="29"/>
      <c r="L65" s="29"/>
    </row>
    <row r="66" spans="2:12" ht="27" customHeight="1" x14ac:dyDescent="0.15">
      <c r="B66" s="53"/>
      <c r="C66" s="58"/>
      <c r="D66" s="57"/>
      <c r="E66" s="57"/>
      <c r="F66" s="57"/>
      <c r="G66" s="57"/>
      <c r="H66" s="57"/>
      <c r="I66" s="56"/>
      <c r="J66" s="26"/>
      <c r="K66" s="26"/>
      <c r="L66" s="25"/>
    </row>
    <row r="67" spans="2:12" ht="27" customHeight="1" x14ac:dyDescent="0.15">
      <c r="B67" s="53"/>
      <c r="C67" s="55"/>
      <c r="D67" s="54"/>
      <c r="E67" s="54"/>
      <c r="F67" s="54"/>
      <c r="G67" s="54"/>
      <c r="H67" s="54"/>
      <c r="I67" s="54"/>
      <c r="J67" s="54"/>
      <c r="K67" s="54"/>
      <c r="L67" s="54"/>
    </row>
    <row r="68" spans="2:12" ht="15" customHeight="1" x14ac:dyDescent="0.15">
      <c r="B68" s="53"/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2:12" ht="15" customHeight="1" x14ac:dyDescent="0.15">
      <c r="B69" s="22"/>
      <c r="C69" s="52"/>
      <c r="D69" s="51"/>
      <c r="E69" s="51"/>
      <c r="F69" s="51"/>
      <c r="G69" s="51"/>
      <c r="H69" s="51"/>
      <c r="I69" s="51"/>
      <c r="J69" s="51"/>
      <c r="K69" s="51"/>
      <c r="L69" s="51"/>
    </row>
    <row r="70" spans="2:12" ht="27" customHeight="1" x14ac:dyDescent="0.15">
      <c r="B70" s="22"/>
      <c r="C70" s="52"/>
      <c r="D70" s="51"/>
      <c r="E70" s="51"/>
      <c r="F70" s="51"/>
      <c r="G70" s="51"/>
      <c r="H70" s="51"/>
      <c r="I70" s="51"/>
      <c r="J70" s="51"/>
      <c r="K70" s="51"/>
      <c r="L70" s="51"/>
    </row>
    <row r="71" spans="2:12" ht="16.5" customHeight="1" x14ac:dyDescent="0.15">
      <c r="B71" s="22"/>
      <c r="C71" s="51"/>
      <c r="D71" s="51"/>
      <c r="E71" s="51"/>
      <c r="F71" s="51"/>
      <c r="G71" s="51"/>
      <c r="H71" s="51"/>
      <c r="I71" s="51"/>
      <c r="J71" s="51"/>
      <c r="K71" s="51"/>
      <c r="L71" s="51"/>
    </row>
    <row r="72" spans="2:12" ht="16.5" customHeight="1" x14ac:dyDescent="0.15"/>
    <row r="73" spans="2:12" ht="16.5" customHeight="1" x14ac:dyDescent="0.15"/>
    <row r="74" spans="2:12" ht="16.5" customHeight="1" x14ac:dyDescent="0.15">
      <c r="B74" s="50"/>
    </row>
  </sheetData>
  <mergeCells count="58">
    <mergeCell ref="B35:C36"/>
    <mergeCell ref="D32:M32"/>
    <mergeCell ref="D33:M33"/>
    <mergeCell ref="D34:M34"/>
    <mergeCell ref="D35:M36"/>
    <mergeCell ref="B33:C34"/>
    <mergeCell ref="B32:C32"/>
    <mergeCell ref="J27:K27"/>
    <mergeCell ref="J28:K28"/>
    <mergeCell ref="J29:K29"/>
    <mergeCell ref="D30:K31"/>
    <mergeCell ref="L31:M31"/>
    <mergeCell ref="L30:M30"/>
    <mergeCell ref="M23:M29"/>
    <mergeCell ref="C28:D28"/>
    <mergeCell ref="G24:I24"/>
    <mergeCell ref="I15:M15"/>
    <mergeCell ref="G16:H16"/>
    <mergeCell ref="I16:M16"/>
    <mergeCell ref="G17:H17"/>
    <mergeCell ref="I17:M17"/>
    <mergeCell ref="G13:H13"/>
    <mergeCell ref="B4:L4"/>
    <mergeCell ref="G26:I26"/>
    <mergeCell ref="C22:D22"/>
    <mergeCell ref="G22:I22"/>
    <mergeCell ref="C24:D24"/>
    <mergeCell ref="C25:D25"/>
    <mergeCell ref="C26:D26"/>
    <mergeCell ref="G25:I25"/>
    <mergeCell ref="L6:M6"/>
    <mergeCell ref="G10:H10"/>
    <mergeCell ref="I13:M13"/>
    <mergeCell ref="G14:H14"/>
    <mergeCell ref="I14:M14"/>
    <mergeCell ref="G15:H15"/>
    <mergeCell ref="E22:F22"/>
    <mergeCell ref="I10:M10"/>
    <mergeCell ref="G11:H11"/>
    <mergeCell ref="G12:H12"/>
    <mergeCell ref="I12:L12"/>
    <mergeCell ref="I11:M11"/>
    <mergeCell ref="B38:B39"/>
    <mergeCell ref="C38:L39"/>
    <mergeCell ref="G29:I29"/>
    <mergeCell ref="B22:B29"/>
    <mergeCell ref="G28:I28"/>
    <mergeCell ref="B30:C31"/>
    <mergeCell ref="C29:F29"/>
    <mergeCell ref="C27:D27"/>
    <mergeCell ref="J22:L22"/>
    <mergeCell ref="C23:D23"/>
    <mergeCell ref="J23:K23"/>
    <mergeCell ref="J24:K24"/>
    <mergeCell ref="J25:K25"/>
    <mergeCell ref="J26:K26"/>
    <mergeCell ref="G27:I27"/>
    <mergeCell ref="G23:I23"/>
  </mergeCells>
  <phoneticPr fontId="1"/>
  <pageMargins left="0" right="0" top="0.59055118110236227" bottom="0" header="0" footer="0"/>
  <pageSetup paperSize="9" scale="94" orientation="portrait" r:id="rId1"/>
  <headerFooter alignWithMargins="0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種子・球根 </vt:lpstr>
      <vt:lpstr>さくら</vt:lpstr>
      <vt:lpstr>緑化木</vt:lpstr>
      <vt:lpstr>さくら!Print_Area</vt:lpstr>
      <vt:lpstr>'種子・球根 '!Print_Area</vt:lpstr>
      <vt:lpstr>緑化木!Print_Area</vt:lpstr>
    </vt:vector>
  </TitlesOfParts>
  <Company>伊東市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DAS06201</dc:creator>
  <cp:lastModifiedBy>DAS06206</cp:lastModifiedBy>
  <cp:lastPrinted>2026-09-30T01:40:22Z</cp:lastPrinted>
  <dcterms:created xsi:type="dcterms:W3CDTF">2009-05-20T01:56:18Z</dcterms:created>
  <dcterms:modified xsi:type="dcterms:W3CDTF">2026-09-30T01:40:25Z</dcterms:modified>
</cp:coreProperties>
</file>